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9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21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4 Apr 26/Running/Road League and 10k Challenge/Most Improved 10k 2025 to 2026/"/>
    </mc:Choice>
  </mc:AlternateContent>
  <xr:revisionPtr revIDLastSave="3" documentId="8_{24C4F38E-D481-413B-B4FB-8969DC702D90}" xr6:coauthVersionLast="47" xr6:coauthVersionMax="47" xr10:uidLastSave="{F01D2058-EED9-4424-B83E-DFB68B2E1117}"/>
  <bookViews>
    <workbookView xWindow="-108" yWindow="-108" windowWidth="23256" windowHeight="12576" xr2:uid="{00000000-000D-0000-FFFF-FFFF00000000}"/>
  </bookViews>
  <sheets>
    <sheet name="10k" sheetId="1" r:id="rId1"/>
  </sheets>
  <definedNames>
    <definedName name="_xlnm._FilterDatabase" localSheetId="0" hidden="1">'10k'!$A$24:$I$144</definedName>
    <definedName name="_xlnm.Print_Area" localSheetId="0">'10k'!$A$1:$I$144</definedName>
  </definedNames>
  <calcPr calcId="181029"/>
</workbook>
</file>

<file path=xl/calcChain.xml><?xml version="1.0" encoding="utf-8"?>
<calcChain xmlns="http://schemas.openxmlformats.org/spreadsheetml/2006/main">
  <c r="I16" i="1" l="1"/>
  <c r="I15" i="1"/>
  <c r="I14" i="1"/>
  <c r="I13" i="1"/>
  <c r="I12" i="1"/>
  <c r="I11" i="1"/>
  <c r="I10" i="1"/>
  <c r="I9" i="1"/>
  <c r="I8" i="1"/>
  <c r="I7" i="1"/>
  <c r="I146" i="1" l="1"/>
  <c r="I145" i="1"/>
  <c r="I68" i="1"/>
  <c r="I148" i="1"/>
  <c r="I117" i="1"/>
  <c r="I147" i="1" l="1"/>
  <c r="I27" i="1"/>
  <c r="I123" i="1"/>
  <c r="I36" i="1" l="1"/>
  <c r="I120" i="1"/>
  <c r="I59" i="1"/>
  <c r="I63" i="1"/>
  <c r="I103" i="1"/>
  <c r="I104" i="1"/>
  <c r="I94" i="1"/>
  <c r="I95" i="1"/>
  <c r="I48" i="1"/>
  <c r="I47" i="1"/>
  <c r="I31" i="1"/>
  <c r="I74" i="1"/>
  <c r="I138" i="1" l="1"/>
  <c r="I139" i="1"/>
  <c r="I126" i="1"/>
  <c r="I84" i="1"/>
  <c r="I26" i="1"/>
  <c r="I128" i="1"/>
  <c r="I90" i="1"/>
  <c r="I51" i="1"/>
  <c r="I50" i="1"/>
  <c r="I129" i="1"/>
  <c r="I105" i="1"/>
  <c r="I79" i="1"/>
  <c r="I30" i="1"/>
  <c r="I62" i="1"/>
  <c r="I37" i="1"/>
  <c r="I28" i="1"/>
  <c r="I38" i="1"/>
  <c r="I135" i="1"/>
  <c r="I55" i="1"/>
  <c r="I142" i="1"/>
  <c r="I133" i="1" l="1"/>
  <c r="I134" i="1"/>
  <c r="I136" i="1"/>
  <c r="I137" i="1"/>
  <c r="I140" i="1"/>
  <c r="I141" i="1"/>
  <c r="I143" i="1"/>
  <c r="I144" i="1"/>
  <c r="I149" i="1"/>
  <c r="I125" i="1"/>
  <c r="I127" i="1"/>
  <c r="I130" i="1"/>
  <c r="I131" i="1"/>
  <c r="I132" i="1"/>
  <c r="I118" i="1"/>
  <c r="I119" i="1"/>
  <c r="I121" i="1"/>
  <c r="I102" i="1"/>
  <c r="I106" i="1"/>
  <c r="I107" i="1"/>
  <c r="I108" i="1"/>
  <c r="I109" i="1"/>
  <c r="I110" i="1"/>
  <c r="I111" i="1"/>
  <c r="I85" i="1"/>
  <c r="I86" i="1"/>
  <c r="I87" i="1"/>
  <c r="I88" i="1"/>
  <c r="I89" i="1"/>
  <c r="I72" i="1"/>
  <c r="I91" i="1"/>
  <c r="I92" i="1"/>
  <c r="I96" i="1"/>
  <c r="I97" i="1"/>
  <c r="I98" i="1"/>
  <c r="I99" i="1"/>
  <c r="I100" i="1"/>
  <c r="I101" i="1"/>
  <c r="I71" i="1"/>
  <c r="I73" i="1"/>
  <c r="I75" i="1"/>
  <c r="I76" i="1"/>
  <c r="I77" i="1"/>
  <c r="I78" i="1"/>
  <c r="I80" i="1"/>
  <c r="I81" i="1"/>
  <c r="I82" i="1"/>
  <c r="I83" i="1"/>
  <c r="I93" i="1"/>
  <c r="I57" i="1"/>
  <c r="I58" i="1"/>
  <c r="I60" i="1"/>
  <c r="I61" i="1"/>
  <c r="I64" i="1"/>
  <c r="I65" i="1"/>
  <c r="I66" i="1"/>
  <c r="I49" i="1"/>
  <c r="I39" i="1"/>
  <c r="I40" i="1"/>
  <c r="I41" i="1"/>
  <c r="I42" i="1"/>
  <c r="I43" i="1"/>
  <c r="I29" i="1"/>
  <c r="I33" i="1"/>
  <c r="I34" i="1"/>
  <c r="I25" i="1" l="1"/>
  <c r="I54" i="1" l="1"/>
  <c r="I67" i="1"/>
  <c r="I122" i="1"/>
  <c r="I124" i="1"/>
  <c r="I116" i="1"/>
  <c r="I69" i="1" l="1"/>
  <c r="I70" i="1"/>
  <c r="I52" i="1"/>
  <c r="I53" i="1"/>
  <c r="I44" i="1"/>
  <c r="I45" i="1"/>
  <c r="I46" i="1"/>
  <c r="I112" i="1" l="1"/>
  <c r="I113" i="1" l="1"/>
  <c r="I56" i="1"/>
  <c r="I114" i="1" l="1"/>
  <c r="I115" i="1"/>
  <c r="I35" i="1"/>
  <c r="I32" i="1"/>
  <c r="I24" i="1" l="1"/>
</calcChain>
</file>

<file path=xl/sharedStrings.xml><?xml version="1.0" encoding="utf-8"?>
<sst xmlns="http://schemas.openxmlformats.org/spreadsheetml/2006/main" count="543" uniqueCount="268">
  <si>
    <t>NAME</t>
  </si>
  <si>
    <t>% IMPROVEMENT</t>
  </si>
  <si>
    <t>PLACE</t>
  </si>
  <si>
    <t>DATE</t>
  </si>
  <si>
    <t>TIME</t>
  </si>
  <si>
    <t>David</t>
  </si>
  <si>
    <t>Paul</t>
  </si>
  <si>
    <t>Mark</t>
  </si>
  <si>
    <t>Burrell</t>
  </si>
  <si>
    <t>Crabtree</t>
  </si>
  <si>
    <t>Geoff</t>
  </si>
  <si>
    <t>Cumber</t>
  </si>
  <si>
    <t>Sarah</t>
  </si>
  <si>
    <t>Martin</t>
  </si>
  <si>
    <t>Jenny</t>
  </si>
  <si>
    <t>Ryan</t>
  </si>
  <si>
    <t>Robert</t>
  </si>
  <si>
    <t>Marc</t>
  </si>
  <si>
    <t>Rocheteau</t>
  </si>
  <si>
    <t>Hick</t>
  </si>
  <si>
    <t>Hopkinson</t>
  </si>
  <si>
    <t>Christopher</t>
  </si>
  <si>
    <t>Kirkbride</t>
  </si>
  <si>
    <t>Rachel</t>
  </si>
  <si>
    <t>TOP 10 RANKINGS</t>
  </si>
  <si>
    <t>Craig</t>
  </si>
  <si>
    <t>Empsall</t>
  </si>
  <si>
    <t>Jane</t>
  </si>
  <si>
    <t>Deborah</t>
  </si>
  <si>
    <t>Daniel</t>
  </si>
  <si>
    <t>Audra</t>
  </si>
  <si>
    <t>Naylor</t>
  </si>
  <si>
    <t>Hall</t>
  </si>
  <si>
    <t xml:space="preserve">John </t>
  </si>
  <si>
    <t>Moore</t>
  </si>
  <si>
    <t>Susan</t>
  </si>
  <si>
    <t>Summer Handicap</t>
  </si>
  <si>
    <t>Will</t>
  </si>
  <si>
    <t>Carver</t>
  </si>
  <si>
    <t>Nigel</t>
  </si>
  <si>
    <t>Kirsty</t>
  </si>
  <si>
    <t>Hobson</t>
  </si>
  <si>
    <t>Ellis</t>
  </si>
  <si>
    <t>Rigg</t>
  </si>
  <si>
    <t>Ian</t>
  </si>
  <si>
    <t>James</t>
  </si>
  <si>
    <t>Barker</t>
  </si>
  <si>
    <t>Smith</t>
  </si>
  <si>
    <t>William</t>
  </si>
  <si>
    <t>Stewart</t>
  </si>
  <si>
    <t>Dennis</t>
  </si>
  <si>
    <t>April</t>
  </si>
  <si>
    <t>O'Keefe</t>
  </si>
  <si>
    <t>Stephen</t>
  </si>
  <si>
    <t>Jonny</t>
  </si>
  <si>
    <t>Lister</t>
  </si>
  <si>
    <t>BEST TIME 1st January 2016 to 28th February 2017 (or FIRST 10K RUN) [As a member of Halifax Harriers]</t>
  </si>
  <si>
    <t>BEST TIME BETWEEN 1st March 2017 AND 10th February 2018</t>
  </si>
  <si>
    <t>Parrington</t>
  </si>
  <si>
    <t>Hazel</t>
  </si>
  <si>
    <t>Wayne</t>
  </si>
  <si>
    <t>Stevens</t>
  </si>
  <si>
    <t>Berrett</t>
  </si>
  <si>
    <t>IF YOUR DETAILS ARE INCORRECT, PLEASE SEND UPDATES TO CHRIS KIRKBRIDE AT kirkrhino@aol.com FOR CORRECTION</t>
  </si>
  <si>
    <t>Corney</t>
  </si>
  <si>
    <t>Sue</t>
  </si>
  <si>
    <t>Niall</t>
  </si>
  <si>
    <t>Ribble Valley 10k</t>
  </si>
  <si>
    <t>Dewsbury 10k</t>
  </si>
  <si>
    <t>Tim</t>
  </si>
  <si>
    <t>O'Rourke</t>
  </si>
  <si>
    <t>Tom</t>
  </si>
  <si>
    <t>Paget</t>
  </si>
  <si>
    <t>Angela</t>
  </si>
  <si>
    <t>Clarke</t>
  </si>
  <si>
    <t>Helen</t>
  </si>
  <si>
    <t>Giles</t>
  </si>
  <si>
    <t>Ward</t>
  </si>
  <si>
    <t>Ben</t>
  </si>
  <si>
    <t>Crowther</t>
  </si>
  <si>
    <t>McCauley</t>
  </si>
  <si>
    <t>Dickinson</t>
  </si>
  <si>
    <t>Stefanie</t>
  </si>
  <si>
    <t>Lee</t>
  </si>
  <si>
    <t>Cattermole</t>
  </si>
  <si>
    <t>Fred</t>
  </si>
  <si>
    <t>Fitz-Costa</t>
  </si>
  <si>
    <t>Alex</t>
  </si>
  <si>
    <t>Howard</t>
  </si>
  <si>
    <t>Coney</t>
  </si>
  <si>
    <t>Slow</t>
  </si>
  <si>
    <t>Andrea</t>
  </si>
  <si>
    <t>Ackroyd</t>
  </si>
  <si>
    <t>Bateman</t>
  </si>
  <si>
    <t>Rainbow</t>
  </si>
  <si>
    <t>St Romaine</t>
  </si>
  <si>
    <t>Haigh</t>
  </si>
  <si>
    <t>Trafford 10k</t>
  </si>
  <si>
    <t>Gareth</t>
  </si>
  <si>
    <t>Salford 10k</t>
  </si>
  <si>
    <t>Steve</t>
  </si>
  <si>
    <t>Denniss</t>
  </si>
  <si>
    <t>Steven</t>
  </si>
  <si>
    <t>Wilford</t>
  </si>
  <si>
    <t>Tabitha</t>
  </si>
  <si>
    <t xml:space="preserve">Joanne </t>
  </si>
  <si>
    <t>Arundale</t>
  </si>
  <si>
    <t>Helen Windsor</t>
  </si>
  <si>
    <t>Standish</t>
  </si>
  <si>
    <t xml:space="preserve">Margaret </t>
  </si>
  <si>
    <t>Deacon</t>
  </si>
  <si>
    <t>Peter</t>
  </si>
  <si>
    <t>Bradford 10k</t>
  </si>
  <si>
    <t>Greenway</t>
  </si>
  <si>
    <t>Leeds Abbey Dash</t>
  </si>
  <si>
    <t>Heaton Park 10k</t>
  </si>
  <si>
    <t>Keith</t>
  </si>
  <si>
    <t>Lemon</t>
  </si>
  <si>
    <t xml:space="preserve">Mark </t>
  </si>
  <si>
    <t>Hadfield</t>
  </si>
  <si>
    <t>Lucia</t>
  </si>
  <si>
    <t>Jack</t>
  </si>
  <si>
    <t>Melia</t>
  </si>
  <si>
    <t>Harris</t>
  </si>
  <si>
    <t>Faulkner</t>
  </si>
  <si>
    <t>Joe Percy</t>
  </si>
  <si>
    <t>O'Brien</t>
  </si>
  <si>
    <t>Adrian</t>
  </si>
  <si>
    <t>Conway</t>
  </si>
  <si>
    <t>Midgley</t>
  </si>
  <si>
    <t>Sharon</t>
  </si>
  <si>
    <t>Ellen</t>
  </si>
  <si>
    <t>Limebear</t>
  </si>
  <si>
    <t>Birchwood 10k</t>
  </si>
  <si>
    <t>Clare</t>
  </si>
  <si>
    <t>Fountain</t>
  </si>
  <si>
    <t>Spen Greenway</t>
  </si>
  <si>
    <t>Amy</t>
  </si>
  <si>
    <t>Radford</t>
  </si>
  <si>
    <t>Wistow10k</t>
  </si>
  <si>
    <t>Jamieson</t>
  </si>
  <si>
    <t>Michelle</t>
  </si>
  <si>
    <t>Broadley</t>
  </si>
  <si>
    <t>Jubilee Bridge</t>
  </si>
  <si>
    <t xml:space="preserve">Alice </t>
  </si>
  <si>
    <t>Vick</t>
  </si>
  <si>
    <t>Fiona</t>
  </si>
  <si>
    <t>Murphy</t>
  </si>
  <si>
    <t>Kate</t>
  </si>
  <si>
    <t>Fradley</t>
  </si>
  <si>
    <t>Denton</t>
  </si>
  <si>
    <t>Lindley 10k</t>
  </si>
  <si>
    <t>Gromitt</t>
  </si>
  <si>
    <t>Cooper</t>
  </si>
  <si>
    <t>Greenwood</t>
  </si>
  <si>
    <t>Heath</t>
  </si>
  <si>
    <t>Reilly</t>
  </si>
  <si>
    <t>Sufyan</t>
  </si>
  <si>
    <t>Ghafoor</t>
  </si>
  <si>
    <t>Katie</t>
  </si>
  <si>
    <t>Tompkins</t>
  </si>
  <si>
    <t>Edwin</t>
  </si>
  <si>
    <t>Kosalavan</t>
  </si>
  <si>
    <t>Morley 10k</t>
  </si>
  <si>
    <t>Hanni</t>
  </si>
  <si>
    <t>Maeer</t>
  </si>
  <si>
    <t>Munich 10k</t>
  </si>
  <si>
    <t>Rachael</t>
  </si>
  <si>
    <t>Beaumont</t>
  </si>
  <si>
    <t>Dene</t>
  </si>
  <si>
    <t>Townend</t>
  </si>
  <si>
    <t>10k CHALLENGE 2025/26</t>
  </si>
  <si>
    <t>BEST TIME 1st January 2023 to 28th February 2025 (or FIRST 10K RUN as a member of Halifax Harriers)</t>
  </si>
  <si>
    <t>Mothers Day 10k</t>
  </si>
  <si>
    <t>Liverbird 10k</t>
  </si>
  <si>
    <t>Scarborough</t>
  </si>
  <si>
    <t>York 10k</t>
  </si>
  <si>
    <t>Trimpell 10k</t>
  </si>
  <si>
    <t>Brighouse 10k</t>
  </si>
  <si>
    <t xml:space="preserve">Laura </t>
  </si>
  <si>
    <t>Melmerby 10k</t>
  </si>
  <si>
    <t>BEST TIME BETWEEN 1st March 2025 AND 31st August 2026</t>
  </si>
  <si>
    <t>Norland 10k</t>
  </si>
  <si>
    <t>Richard</t>
  </si>
  <si>
    <t>York10k</t>
  </si>
  <si>
    <t>Wistow 10k</t>
  </si>
  <si>
    <t>Alan</t>
  </si>
  <si>
    <t>Brady</t>
  </si>
  <si>
    <t>London 10k</t>
  </si>
  <si>
    <t xml:space="preserve">Thomas </t>
  </si>
  <si>
    <t>Alexander</t>
  </si>
  <si>
    <t>Alderley Edge</t>
  </si>
  <si>
    <t xml:space="preserve">Matthew </t>
  </si>
  <si>
    <t>Palma 10k</t>
  </si>
  <si>
    <t>Holmfirth 10k</t>
  </si>
  <si>
    <t>Sunny</t>
  </si>
  <si>
    <t>Curwen</t>
  </si>
  <si>
    <t>Clacton Seafront</t>
  </si>
  <si>
    <t>Charlotte</t>
  </si>
  <si>
    <t>Goffey</t>
  </si>
  <si>
    <t>Seonaid</t>
  </si>
  <si>
    <t>McCart</t>
  </si>
  <si>
    <t xml:space="preserve">Natasha </t>
  </si>
  <si>
    <t>Run Aintree</t>
  </si>
  <si>
    <t>Johnathon</t>
  </si>
  <si>
    <t>Cockcroft</t>
  </si>
  <si>
    <t>Victoria</t>
  </si>
  <si>
    <t>Ingle Snr</t>
  </si>
  <si>
    <t>Ingle Jnr</t>
  </si>
  <si>
    <t>Stacey</t>
  </si>
  <si>
    <t>Hake</t>
  </si>
  <si>
    <t>Lakshmi</t>
  </si>
  <si>
    <t>Selvaraj</t>
  </si>
  <si>
    <t>Sweeny</t>
  </si>
  <si>
    <t>Amie</t>
  </si>
  <si>
    <t>Stott</t>
  </si>
  <si>
    <t>Pendle Witches</t>
  </si>
  <si>
    <t>Pete Sheilds</t>
  </si>
  <si>
    <t>Emma</t>
  </si>
  <si>
    <t>Foley</t>
  </si>
  <si>
    <t>McCain Yorks Coast</t>
  </si>
  <si>
    <t>Bancroft</t>
  </si>
  <si>
    <t>Wakefield 10k</t>
  </si>
  <si>
    <t>Chester 10k</t>
  </si>
  <si>
    <t>Eli</t>
  </si>
  <si>
    <t>Halifax 10k</t>
  </si>
  <si>
    <t>Beau</t>
  </si>
  <si>
    <t>Kershaw</t>
  </si>
  <si>
    <t>Vincent</t>
  </si>
  <si>
    <t>Johnston</t>
  </si>
  <si>
    <t>Jessica</t>
  </si>
  <si>
    <t>Marshall</t>
  </si>
  <si>
    <t>Nicola</t>
  </si>
  <si>
    <t>Darby</t>
  </si>
  <si>
    <t>Damian</t>
  </si>
  <si>
    <t>Asif</t>
  </si>
  <si>
    <t>Razzak</t>
  </si>
  <si>
    <t>Balqees</t>
  </si>
  <si>
    <t>Bi</t>
  </si>
  <si>
    <t>Geraldine</t>
  </si>
  <si>
    <t>Roby</t>
  </si>
  <si>
    <t>Tracey</t>
  </si>
  <si>
    <t>Blackpool 10k</t>
  </si>
  <si>
    <t>Leeds 10k</t>
  </si>
  <si>
    <t xml:space="preserve">Katie </t>
  </si>
  <si>
    <t>Pilling 10k</t>
  </si>
  <si>
    <t>Louis</t>
  </si>
  <si>
    <t>Cheshire 10k</t>
  </si>
  <si>
    <t>Josh</t>
  </si>
  <si>
    <t>Whitehouse</t>
  </si>
  <si>
    <t>Doncaster 10k</t>
  </si>
  <si>
    <t>Michael</t>
  </si>
  <si>
    <t>Dransfield</t>
  </si>
  <si>
    <t>Hollie</t>
  </si>
  <si>
    <t>Webb</t>
  </si>
  <si>
    <t>Kathryn</t>
  </si>
  <si>
    <t>ALL MEMBERS RANKINGS UP TO 31st AUGUST 2026 - as at 31/08/2026</t>
  </si>
  <si>
    <t>Alexander - U16</t>
  </si>
  <si>
    <t>Alexander - U18</t>
  </si>
  <si>
    <t>Booth - U18</t>
  </si>
  <si>
    <t>Cattermole - U18</t>
  </si>
  <si>
    <t>Marshall - U16</t>
  </si>
  <si>
    <t>Pickles - U18</t>
  </si>
  <si>
    <t>Slow - U18</t>
  </si>
  <si>
    <t>Webb - U16</t>
  </si>
  <si>
    <t>Whitehead - U18</t>
  </si>
  <si>
    <t>Great Manchester 10k</t>
  </si>
  <si>
    <t>Clark - U18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</si>
</sst>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5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14" fontId="1" fillId="0" borderId="1" xfId="0" applyNumberFormat="1" applyFont="1" applyBorder="1" applyAlignment="1">
      <alignment horizontal="center"/>
    </xf>
    <xf numFmtId="45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4" fontId="9" fillId="0" borderId="1" xfId="0" applyNumberFormat="1" applyFont="1" applyBorder="1" applyAlignment="1">
      <alignment horizontal="center"/>
    </xf>
    <xf numFmtId="0" fontId="8" fillId="0" borderId="1" xfId="0" applyFont="1" applyBorder="1"/>
    <xf numFmtId="21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19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29" Type="http://schemas.microsoft.com/office/2017/10/relationships/person" Target="persons/person2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28" Type="http://schemas.microsoft.com/office/2017/10/relationships/person" Target="persons/person20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9"/>
  <sheetViews>
    <sheetView showGridLines="0" tabSelected="1" zoomScaleNormal="100" workbookViewId="0">
      <pane xSplit="2" ySplit="5" topLeftCell="C33" activePane="bottomRight" state="frozen"/>
      <selection pane="topRight" activeCell="C1" sqref="C1"/>
      <selection pane="bottomLeft" activeCell="A6" sqref="A6"/>
      <selection pane="bottomRight" activeCell="B49" sqref="B49"/>
    </sheetView>
  </sheetViews>
  <sheetFormatPr defaultRowHeight="13.2" x14ac:dyDescent="0.25"/>
  <cols>
    <col min="1" max="1" width="11.88671875" customWidth="1"/>
    <col min="2" max="2" width="15.109375" bestFit="1" customWidth="1"/>
    <col min="3" max="3" width="18.44140625" customWidth="1"/>
    <col min="4" max="4" width="15.44140625" customWidth="1"/>
    <col min="5" max="5" width="8.44140625" customWidth="1"/>
    <col min="6" max="6" width="18.21875" customWidth="1"/>
    <col min="7" max="7" width="10.109375" customWidth="1"/>
    <col min="8" max="8" width="9.6640625" customWidth="1"/>
    <col min="9" max="9" width="16" customWidth="1"/>
    <col min="12" max="12" width="7.88671875" bestFit="1" customWidth="1"/>
  </cols>
  <sheetData>
    <row r="1" spans="1:9" ht="24.6" x14ac:dyDescent="0.4">
      <c r="A1" s="30" t="s">
        <v>171</v>
      </c>
      <c r="B1" s="31"/>
      <c r="C1" s="31"/>
      <c r="D1" s="31"/>
      <c r="E1" s="31"/>
      <c r="F1" s="31"/>
      <c r="G1" s="31"/>
      <c r="H1" s="31"/>
      <c r="I1" s="32"/>
    </row>
    <row r="2" spans="1:9" ht="39.9" customHeight="1" x14ac:dyDescent="0.25">
      <c r="A2" s="33" t="s">
        <v>63</v>
      </c>
      <c r="B2" s="34"/>
      <c r="C2" s="34"/>
      <c r="D2" s="34"/>
      <c r="E2" s="34"/>
      <c r="F2" s="34"/>
      <c r="G2" s="34"/>
      <c r="H2" s="34"/>
      <c r="I2" s="35"/>
    </row>
    <row r="3" spans="1:9" x14ac:dyDescent="0.25">
      <c r="A3" s="36" t="s">
        <v>24</v>
      </c>
      <c r="B3" s="37"/>
      <c r="C3" s="37"/>
      <c r="D3" s="37"/>
      <c r="E3" s="37"/>
      <c r="F3" s="37"/>
      <c r="G3" s="37"/>
      <c r="H3" s="37"/>
      <c r="I3" s="38"/>
    </row>
    <row r="4" spans="1:9" x14ac:dyDescent="0.25">
      <c r="A4" s="39"/>
      <c r="B4" s="40"/>
      <c r="C4" s="40"/>
      <c r="D4" s="40"/>
      <c r="E4" s="40"/>
      <c r="F4" s="40"/>
      <c r="G4" s="40"/>
      <c r="H4" s="40"/>
      <c r="I4" s="41"/>
    </row>
    <row r="5" spans="1:9" ht="43.5" customHeight="1" x14ac:dyDescent="0.25">
      <c r="A5" s="20" t="s">
        <v>0</v>
      </c>
      <c r="B5" s="21"/>
      <c r="C5" s="24" t="s">
        <v>172</v>
      </c>
      <c r="D5" s="25"/>
      <c r="E5" s="26"/>
      <c r="F5" s="27" t="s">
        <v>181</v>
      </c>
      <c r="G5" s="28"/>
      <c r="H5" s="29"/>
      <c r="I5" s="9" t="s">
        <v>1</v>
      </c>
    </row>
    <row r="6" spans="1:9" x14ac:dyDescent="0.25">
      <c r="A6" s="22"/>
      <c r="B6" s="23"/>
      <c r="C6" s="1" t="s">
        <v>2</v>
      </c>
      <c r="D6" s="1" t="s">
        <v>3</v>
      </c>
      <c r="E6" s="1" t="s">
        <v>4</v>
      </c>
      <c r="F6" s="1" t="s">
        <v>2</v>
      </c>
      <c r="G6" s="1" t="s">
        <v>3</v>
      </c>
      <c r="H6" s="1" t="s">
        <v>4</v>
      </c>
      <c r="I6" s="10"/>
    </row>
    <row r="7" spans="1:9" x14ac:dyDescent="0.25">
      <c r="A7" s="2" t="s">
        <v>111</v>
      </c>
      <c r="B7" s="2" t="s">
        <v>106</v>
      </c>
      <c r="C7" s="1" t="s">
        <v>193</v>
      </c>
      <c r="D7" s="3">
        <v>45949</v>
      </c>
      <c r="E7" s="5">
        <v>5.4803240740740743E-2</v>
      </c>
      <c r="F7" s="7" t="s">
        <v>225</v>
      </c>
      <c r="G7" s="16">
        <v>45752</v>
      </c>
      <c r="H7" s="5">
        <v>4.2094907407407407E-2</v>
      </c>
      <c r="I7" s="14">
        <f>(1-H7/E7)*100</f>
        <v>23.189017951425562</v>
      </c>
    </row>
    <row r="8" spans="1:9" x14ac:dyDescent="0.25">
      <c r="A8" s="8" t="s">
        <v>226</v>
      </c>
      <c r="B8" s="8" t="s">
        <v>267</v>
      </c>
      <c r="C8" s="7" t="s">
        <v>225</v>
      </c>
      <c r="D8" s="12">
        <v>46117</v>
      </c>
      <c r="E8" s="4">
        <v>3.2210648148148148E-2</v>
      </c>
      <c r="F8" s="7" t="s">
        <v>266</v>
      </c>
      <c r="G8" s="12">
        <v>46173</v>
      </c>
      <c r="H8" s="4">
        <v>2.6006944444444444E-2</v>
      </c>
      <c r="I8" s="14">
        <f>(1-H8/E8)*100</f>
        <v>19.259791591807407</v>
      </c>
    </row>
    <row r="9" spans="1:9" x14ac:dyDescent="0.25">
      <c r="A9" s="2" t="s">
        <v>189</v>
      </c>
      <c r="B9" s="2" t="s">
        <v>258</v>
      </c>
      <c r="C9" s="1" t="s">
        <v>191</v>
      </c>
      <c r="D9" s="3">
        <v>45788</v>
      </c>
      <c r="E9" s="4">
        <v>2.9108796296296296E-2</v>
      </c>
      <c r="F9" s="7" t="s">
        <v>68</v>
      </c>
      <c r="G9" s="3">
        <v>46054</v>
      </c>
      <c r="H9" s="4">
        <v>2.4560185185185185E-2</v>
      </c>
      <c r="I9" s="14">
        <f>(1-H9/E9)*100</f>
        <v>15.626242544731605</v>
      </c>
    </row>
    <row r="10" spans="1:9" x14ac:dyDescent="0.25">
      <c r="A10" s="8" t="s">
        <v>204</v>
      </c>
      <c r="B10" s="8" t="s">
        <v>205</v>
      </c>
      <c r="C10" s="7" t="s">
        <v>114</v>
      </c>
      <c r="D10" s="3">
        <v>45991</v>
      </c>
      <c r="E10" s="4">
        <v>3.7696759259259256E-2</v>
      </c>
      <c r="F10" s="7" t="s">
        <v>180</v>
      </c>
      <c r="G10" s="3">
        <v>46145</v>
      </c>
      <c r="H10" s="4">
        <v>3.2685185185185185E-2</v>
      </c>
      <c r="I10" s="14">
        <f>(1-H10/E10)*100</f>
        <v>13.294442738716604</v>
      </c>
    </row>
    <row r="11" spans="1:9" x14ac:dyDescent="0.25">
      <c r="A11" s="2" t="s">
        <v>12</v>
      </c>
      <c r="B11" s="2" t="s">
        <v>190</v>
      </c>
      <c r="C11" s="1" t="s">
        <v>203</v>
      </c>
      <c r="D11" s="3">
        <v>45788</v>
      </c>
      <c r="E11" s="5">
        <v>4.4351851851851851E-2</v>
      </c>
      <c r="F11" s="1" t="s">
        <v>68</v>
      </c>
      <c r="G11" s="3">
        <v>46054</v>
      </c>
      <c r="H11" s="4">
        <v>3.8807870370370368E-2</v>
      </c>
      <c r="I11" s="14">
        <f>(1-H11/E11)*100</f>
        <v>12.5</v>
      </c>
    </row>
    <row r="12" spans="1:9" x14ac:dyDescent="0.25">
      <c r="A12" s="8" t="s">
        <v>195</v>
      </c>
      <c r="B12" s="8" t="s">
        <v>196</v>
      </c>
      <c r="C12" s="7" t="s">
        <v>197</v>
      </c>
      <c r="D12" s="3">
        <v>45949</v>
      </c>
      <c r="E12" s="4">
        <v>3.6249999999999998E-2</v>
      </c>
      <c r="F12" s="7" t="s">
        <v>222</v>
      </c>
      <c r="G12" s="3">
        <v>46103</v>
      </c>
      <c r="H12" s="4">
        <v>3.2534722222222222E-2</v>
      </c>
      <c r="I12" s="14">
        <f>(1-H12/E12)*100</f>
        <v>10.249042145593867</v>
      </c>
    </row>
    <row r="13" spans="1:9" ht="13.65" customHeight="1" x14ac:dyDescent="0.25">
      <c r="A13" s="8" t="s">
        <v>159</v>
      </c>
      <c r="B13" s="8" t="s">
        <v>160</v>
      </c>
      <c r="C13" s="7" t="s">
        <v>36</v>
      </c>
      <c r="D13" s="3">
        <v>45489</v>
      </c>
      <c r="E13" s="15">
        <v>4.5439814814814815E-2</v>
      </c>
      <c r="F13" s="7" t="s">
        <v>68</v>
      </c>
      <c r="G13" s="3">
        <v>46054</v>
      </c>
      <c r="H13" s="4">
        <v>4.0925925925925928E-2</v>
      </c>
      <c r="I13" s="14">
        <f>(1-H13/E13)*100</f>
        <v>9.9337748344370809</v>
      </c>
    </row>
    <row r="14" spans="1:9" x14ac:dyDescent="0.25">
      <c r="A14" s="8" t="s">
        <v>157</v>
      </c>
      <c r="B14" s="8" t="s">
        <v>158</v>
      </c>
      <c r="C14" s="7" t="s">
        <v>36</v>
      </c>
      <c r="D14" s="3">
        <v>45489</v>
      </c>
      <c r="E14" s="5">
        <v>4.4189814814814814E-2</v>
      </c>
      <c r="F14" s="7" t="s">
        <v>68</v>
      </c>
      <c r="G14" s="3">
        <v>46054</v>
      </c>
      <c r="H14" s="4">
        <v>3.9907407407407405E-2</v>
      </c>
      <c r="I14" s="14">
        <f>(1-H14/E14)*100</f>
        <v>9.6909376636982731</v>
      </c>
    </row>
    <row r="15" spans="1:9" x14ac:dyDescent="0.25">
      <c r="A15" s="8" t="s">
        <v>206</v>
      </c>
      <c r="B15" s="8" t="s">
        <v>205</v>
      </c>
      <c r="C15" s="7" t="s">
        <v>114</v>
      </c>
      <c r="D15" s="3">
        <v>45991</v>
      </c>
      <c r="E15" s="5">
        <v>4.7280092592592596E-2</v>
      </c>
      <c r="F15" s="7" t="s">
        <v>68</v>
      </c>
      <c r="G15" s="3">
        <v>46054</v>
      </c>
      <c r="H15" s="5">
        <v>4.3113425925925923E-2</v>
      </c>
      <c r="I15" s="14">
        <f>(1-H15/E15)*100</f>
        <v>8.8127294981640283</v>
      </c>
    </row>
    <row r="16" spans="1:9" x14ac:dyDescent="0.25">
      <c r="A16" s="2" t="s">
        <v>192</v>
      </c>
      <c r="B16" s="2" t="s">
        <v>259</v>
      </c>
      <c r="C16" s="7" t="s">
        <v>163</v>
      </c>
      <c r="D16" s="3">
        <v>45935</v>
      </c>
      <c r="E16" s="4">
        <v>2.9074074074074075E-2</v>
      </c>
      <c r="F16" s="7" t="s">
        <v>225</v>
      </c>
      <c r="G16" s="3">
        <v>46117</v>
      </c>
      <c r="H16" s="4">
        <v>2.6608796296296297E-2</v>
      </c>
      <c r="I16" s="14">
        <f>(1-H16/E16)*100</f>
        <v>8.4792993630573239</v>
      </c>
    </row>
    <row r="17" spans="1:9" x14ac:dyDescent="0.25">
      <c r="A17" s="2"/>
      <c r="B17" s="2"/>
      <c r="C17" s="7"/>
      <c r="D17" s="3"/>
      <c r="E17" s="4"/>
      <c r="F17" s="7"/>
      <c r="G17" s="3"/>
      <c r="H17" s="4"/>
      <c r="I17" s="14"/>
    </row>
    <row r="18" spans="1:9" x14ac:dyDescent="0.25">
      <c r="A18" s="6"/>
      <c r="B18" s="6"/>
      <c r="C18" s="7"/>
      <c r="D18" s="3"/>
      <c r="E18" s="4"/>
      <c r="F18" s="7"/>
      <c r="G18" s="3"/>
      <c r="H18" s="4"/>
      <c r="I18" s="14"/>
    </row>
    <row r="19" spans="1:9" x14ac:dyDescent="0.25">
      <c r="A19" s="6"/>
      <c r="B19" s="6"/>
      <c r="C19" s="7"/>
      <c r="D19" s="3"/>
      <c r="E19" s="4"/>
      <c r="F19" s="7"/>
      <c r="G19" s="3"/>
      <c r="H19" s="4"/>
      <c r="I19" s="14"/>
    </row>
    <row r="20" spans="1:9" x14ac:dyDescent="0.25">
      <c r="A20" s="8"/>
      <c r="B20" s="8"/>
      <c r="C20" s="7"/>
      <c r="D20" s="3"/>
      <c r="E20" s="4"/>
      <c r="F20" s="7"/>
      <c r="G20" s="3"/>
      <c r="H20" s="4"/>
      <c r="I20" s="14"/>
    </row>
    <row r="21" spans="1:9" ht="21.3" customHeight="1" x14ac:dyDescent="0.25">
      <c r="A21" s="42" t="s">
        <v>256</v>
      </c>
      <c r="B21" s="43"/>
      <c r="C21" s="43"/>
      <c r="D21" s="43"/>
      <c r="E21" s="43"/>
      <c r="F21" s="43"/>
      <c r="G21" s="43"/>
      <c r="H21" s="43"/>
      <c r="I21" s="44"/>
    </row>
    <row r="22" spans="1:9" ht="43.2" customHeight="1" x14ac:dyDescent="0.25">
      <c r="A22" s="45"/>
      <c r="B22" s="46"/>
      <c r="C22" s="46"/>
      <c r="D22" s="46"/>
      <c r="E22" s="46"/>
      <c r="F22" s="46"/>
      <c r="G22" s="46"/>
      <c r="H22" s="46"/>
      <c r="I22" s="47"/>
    </row>
    <row r="23" spans="1:9" ht="26.4" hidden="1" x14ac:dyDescent="0.25">
      <c r="A23" s="20" t="s">
        <v>0</v>
      </c>
      <c r="B23" s="21"/>
      <c r="C23" s="24" t="s">
        <v>56</v>
      </c>
      <c r="D23" s="25"/>
      <c r="E23" s="26"/>
      <c r="F23" s="27" t="s">
        <v>57</v>
      </c>
      <c r="G23" s="28"/>
      <c r="H23" s="29"/>
      <c r="I23" s="9" t="s">
        <v>1</v>
      </c>
    </row>
    <row r="24" spans="1:9" x14ac:dyDescent="0.25">
      <c r="A24" s="22"/>
      <c r="B24" s="23"/>
      <c r="C24" s="1" t="s">
        <v>2</v>
      </c>
      <c r="D24" s="1" t="s">
        <v>3</v>
      </c>
      <c r="E24" s="1" t="s">
        <v>4</v>
      </c>
      <c r="F24" s="1" t="s">
        <v>2</v>
      </c>
      <c r="G24" s="1" t="s">
        <v>3</v>
      </c>
      <c r="H24" s="1" t="s">
        <v>4</v>
      </c>
      <c r="I24" s="14" t="e">
        <f t="shared" ref="I24" si="0">(1-H24/E24)*100</f>
        <v>#VALUE!</v>
      </c>
    </row>
    <row r="25" spans="1:9" x14ac:dyDescent="0.25">
      <c r="A25" s="2" t="s">
        <v>91</v>
      </c>
      <c r="B25" s="2" t="s">
        <v>92</v>
      </c>
      <c r="C25" s="1" t="s">
        <v>176</v>
      </c>
      <c r="D25" s="3">
        <v>46236</v>
      </c>
      <c r="E25" s="5">
        <v>4.2372685185185187E-2</v>
      </c>
      <c r="F25" s="1" t="s">
        <v>176</v>
      </c>
      <c r="G25" s="3">
        <v>46236</v>
      </c>
      <c r="H25" s="5">
        <v>4.2372685185185187E-2</v>
      </c>
      <c r="I25" s="14">
        <f>(1-H25/E25)*100</f>
        <v>0</v>
      </c>
    </row>
    <row r="26" spans="1:9" x14ac:dyDescent="0.25">
      <c r="A26" s="2" t="s">
        <v>12</v>
      </c>
      <c r="B26" s="2" t="s">
        <v>190</v>
      </c>
      <c r="C26" s="1" t="s">
        <v>203</v>
      </c>
      <c r="D26" s="3">
        <v>45788</v>
      </c>
      <c r="E26" s="5">
        <v>4.4351851851851851E-2</v>
      </c>
      <c r="F26" s="1" t="s">
        <v>68</v>
      </c>
      <c r="G26" s="3">
        <v>46054</v>
      </c>
      <c r="H26" s="4">
        <v>3.8807870370370368E-2</v>
      </c>
      <c r="I26" s="14">
        <f>(1-H26/E26)*100</f>
        <v>12.5</v>
      </c>
    </row>
    <row r="27" spans="1:9" x14ac:dyDescent="0.25">
      <c r="A27" s="2" t="s">
        <v>244</v>
      </c>
      <c r="B27" s="2" t="s">
        <v>257</v>
      </c>
      <c r="C27" s="1" t="s">
        <v>151</v>
      </c>
      <c r="D27" s="3">
        <v>46201</v>
      </c>
      <c r="E27" s="4">
        <v>4.027777777777778E-2</v>
      </c>
      <c r="F27" s="1" t="s">
        <v>151</v>
      </c>
      <c r="G27" s="3">
        <v>46201</v>
      </c>
      <c r="H27" s="4">
        <v>4.027777777777778E-2</v>
      </c>
      <c r="I27" s="14">
        <f>(1-H27/E27)*100</f>
        <v>0</v>
      </c>
    </row>
    <row r="28" spans="1:9" x14ac:dyDescent="0.25">
      <c r="A28" s="2" t="s">
        <v>189</v>
      </c>
      <c r="B28" s="2" t="s">
        <v>258</v>
      </c>
      <c r="C28" s="1" t="s">
        <v>191</v>
      </c>
      <c r="D28" s="3">
        <v>45788</v>
      </c>
      <c r="E28" s="4">
        <v>2.9108796296296296E-2</v>
      </c>
      <c r="F28" s="7" t="s">
        <v>68</v>
      </c>
      <c r="G28" s="3">
        <v>46054</v>
      </c>
      <c r="H28" s="4">
        <v>2.4560185185185185E-2</v>
      </c>
      <c r="I28" s="14">
        <f>(1-H28/E28)*100</f>
        <v>15.626242544731605</v>
      </c>
    </row>
    <row r="29" spans="1:9" x14ac:dyDescent="0.25">
      <c r="A29" s="2" t="s">
        <v>105</v>
      </c>
      <c r="B29" s="2" t="s">
        <v>106</v>
      </c>
      <c r="C29" s="1" t="s">
        <v>68</v>
      </c>
      <c r="D29" s="3">
        <v>45690</v>
      </c>
      <c r="E29" s="4">
        <v>2.929398148148148E-2</v>
      </c>
      <c r="F29" s="7" t="s">
        <v>225</v>
      </c>
      <c r="G29" s="16">
        <v>46117</v>
      </c>
      <c r="H29" s="4">
        <v>2.9259259259259259E-2</v>
      </c>
      <c r="I29" s="14">
        <f>(1-H29/E29)*100</f>
        <v>0.11853022520742496</v>
      </c>
    </row>
    <row r="30" spans="1:9" x14ac:dyDescent="0.25">
      <c r="A30" s="2" t="s">
        <v>111</v>
      </c>
      <c r="B30" s="2" t="s">
        <v>106</v>
      </c>
      <c r="C30" s="1" t="s">
        <v>193</v>
      </c>
      <c r="D30" s="3">
        <v>45949</v>
      </c>
      <c r="E30" s="5">
        <v>5.4803240740740743E-2</v>
      </c>
      <c r="F30" s="7" t="s">
        <v>225</v>
      </c>
      <c r="G30" s="16">
        <v>45752</v>
      </c>
      <c r="H30" s="5">
        <v>4.2094907407407407E-2</v>
      </c>
      <c r="I30" s="14">
        <f>(1-H30/E30)*100</f>
        <v>23.189017951425562</v>
      </c>
    </row>
    <row r="31" spans="1:9" x14ac:dyDescent="0.25">
      <c r="A31" s="2" t="s">
        <v>5</v>
      </c>
      <c r="B31" s="2" t="s">
        <v>221</v>
      </c>
      <c r="C31" s="7" t="s">
        <v>222</v>
      </c>
      <c r="D31" s="12">
        <v>46103</v>
      </c>
      <c r="E31" s="4">
        <v>2.6724537037037036E-2</v>
      </c>
      <c r="F31" s="7" t="s">
        <v>222</v>
      </c>
      <c r="G31" s="12">
        <v>46103</v>
      </c>
      <c r="H31" s="4">
        <v>2.6724537037037036E-2</v>
      </c>
      <c r="I31" s="14">
        <f>(1-H31/E31)*100</f>
        <v>0</v>
      </c>
    </row>
    <row r="32" spans="1:9" x14ac:dyDescent="0.25">
      <c r="A32" s="2" t="s">
        <v>15</v>
      </c>
      <c r="B32" s="2" t="s">
        <v>46</v>
      </c>
      <c r="C32" s="1" t="s">
        <v>67</v>
      </c>
      <c r="D32" s="17">
        <v>45291</v>
      </c>
      <c r="E32" s="4">
        <v>2.8819444444444446E-2</v>
      </c>
      <c r="F32" s="7" t="s">
        <v>182</v>
      </c>
      <c r="G32" s="3">
        <v>45840</v>
      </c>
      <c r="H32" s="4">
        <v>3.0763888888888889E-2</v>
      </c>
      <c r="I32" s="14">
        <f>(1-H32/E32)*100</f>
        <v>-6.7469879518072151</v>
      </c>
    </row>
    <row r="33" spans="1:9" x14ac:dyDescent="0.25">
      <c r="A33" s="2" t="s">
        <v>6</v>
      </c>
      <c r="B33" s="2" t="s">
        <v>93</v>
      </c>
      <c r="C33" s="7" t="s">
        <v>125</v>
      </c>
      <c r="D33" s="3">
        <v>45455</v>
      </c>
      <c r="E33" s="4">
        <v>2.7789351851851853E-2</v>
      </c>
      <c r="F33" s="7" t="s">
        <v>185</v>
      </c>
      <c r="G33" s="16">
        <v>45928</v>
      </c>
      <c r="H33" s="4">
        <v>2.6539351851851852E-2</v>
      </c>
      <c r="I33" s="14">
        <f>(1-H33/E33)*100</f>
        <v>4.4981257809246227</v>
      </c>
    </row>
    <row r="34" spans="1:9" x14ac:dyDescent="0.25">
      <c r="A34" s="2" t="s">
        <v>167</v>
      </c>
      <c r="B34" s="2" t="s">
        <v>168</v>
      </c>
      <c r="C34" s="7" t="s">
        <v>68</v>
      </c>
      <c r="D34" s="3">
        <v>45690</v>
      </c>
      <c r="E34" s="4">
        <v>2.9756944444444444E-2</v>
      </c>
      <c r="F34" s="7" t="s">
        <v>68</v>
      </c>
      <c r="G34" s="16">
        <v>46054</v>
      </c>
      <c r="H34" s="4">
        <v>3.0439814814814815E-2</v>
      </c>
      <c r="I34" s="14">
        <f>(1-H34/E34)*100</f>
        <v>-2.2948269155970591</v>
      </c>
    </row>
    <row r="35" spans="1:9" x14ac:dyDescent="0.25">
      <c r="A35" s="2" t="s">
        <v>59</v>
      </c>
      <c r="B35" s="2" t="s">
        <v>62</v>
      </c>
      <c r="C35" s="7" t="s">
        <v>68</v>
      </c>
      <c r="D35" s="3">
        <v>44962</v>
      </c>
      <c r="E35" s="4">
        <v>3.2962962962962965E-2</v>
      </c>
      <c r="F35" s="7" t="s">
        <v>68</v>
      </c>
      <c r="G35" s="3">
        <v>46054</v>
      </c>
      <c r="H35" s="4">
        <v>3.4502314814814812E-2</v>
      </c>
      <c r="I35" s="14">
        <f>(1-H35/E35)*100</f>
        <v>-4.6699438202246979</v>
      </c>
    </row>
    <row r="36" spans="1:9" x14ac:dyDescent="0.25">
      <c r="A36" s="8" t="s">
        <v>237</v>
      </c>
      <c r="B36" s="8" t="s">
        <v>238</v>
      </c>
      <c r="C36" s="7" t="s">
        <v>225</v>
      </c>
      <c r="D36" s="3">
        <v>46117</v>
      </c>
      <c r="E36" s="5">
        <v>4.6238425925925926E-2</v>
      </c>
      <c r="F36" s="7" t="s">
        <v>225</v>
      </c>
      <c r="G36" s="3">
        <v>46117</v>
      </c>
      <c r="H36" s="5">
        <v>4.6238425925925926E-2</v>
      </c>
      <c r="I36" s="14">
        <f>(1-H36/E36)*100</f>
        <v>0</v>
      </c>
    </row>
    <row r="37" spans="1:9" x14ac:dyDescent="0.25">
      <c r="A37" s="2" t="s">
        <v>192</v>
      </c>
      <c r="B37" s="2" t="s">
        <v>259</v>
      </c>
      <c r="C37" s="7" t="s">
        <v>163</v>
      </c>
      <c r="D37" s="3">
        <v>45935</v>
      </c>
      <c r="E37" s="4">
        <v>2.9074074074074075E-2</v>
      </c>
      <c r="F37" s="7" t="s">
        <v>225</v>
      </c>
      <c r="G37" s="3">
        <v>46117</v>
      </c>
      <c r="H37" s="4">
        <v>2.6608796296296297E-2</v>
      </c>
      <c r="I37" s="14">
        <f>(1-H37/E37)*100</f>
        <v>8.4792993630573239</v>
      </c>
    </row>
    <row r="38" spans="1:9" x14ac:dyDescent="0.25">
      <c r="A38" s="2" t="s">
        <v>186</v>
      </c>
      <c r="B38" s="2" t="s">
        <v>187</v>
      </c>
      <c r="C38" s="7" t="s">
        <v>185</v>
      </c>
      <c r="D38" s="3">
        <v>45928</v>
      </c>
      <c r="E38" s="4">
        <v>3.7615740740740741E-2</v>
      </c>
      <c r="F38" s="7" t="s">
        <v>180</v>
      </c>
      <c r="G38" s="3">
        <v>46145</v>
      </c>
      <c r="H38" s="4">
        <v>3.4444444444444444E-2</v>
      </c>
      <c r="I38" s="14">
        <f>(1-H38/E38)*100</f>
        <v>8.430769230769231</v>
      </c>
    </row>
    <row r="39" spans="1:9" x14ac:dyDescent="0.25">
      <c r="A39" s="2" t="s">
        <v>141</v>
      </c>
      <c r="B39" s="2" t="s">
        <v>142</v>
      </c>
      <c r="C39" s="7" t="s">
        <v>143</v>
      </c>
      <c r="D39" s="3">
        <v>45445</v>
      </c>
      <c r="E39" s="4">
        <v>3.9733796296296295E-2</v>
      </c>
      <c r="F39" s="7" t="s">
        <v>177</v>
      </c>
      <c r="G39" s="16">
        <v>45725</v>
      </c>
      <c r="H39" s="4">
        <v>4.0949074074074075E-2</v>
      </c>
      <c r="I39" s="14">
        <f>(1-H39/E39)*100</f>
        <v>-3.0585493737256053</v>
      </c>
    </row>
    <row r="40" spans="1:9" x14ac:dyDescent="0.25">
      <c r="A40" s="8" t="s">
        <v>98</v>
      </c>
      <c r="B40" s="8" t="s">
        <v>8</v>
      </c>
      <c r="C40" s="7" t="s">
        <v>113</v>
      </c>
      <c r="D40" s="12">
        <v>45193</v>
      </c>
      <c r="E40" s="13">
        <v>2.642361111111111E-2</v>
      </c>
      <c r="F40" s="7"/>
      <c r="G40" s="12"/>
      <c r="H40" s="13"/>
      <c r="I40" s="14">
        <f>(1-H40/E40)*100</f>
        <v>100</v>
      </c>
    </row>
    <row r="41" spans="1:9" x14ac:dyDescent="0.25">
      <c r="A41" s="8" t="s">
        <v>85</v>
      </c>
      <c r="B41" s="8" t="s">
        <v>38</v>
      </c>
      <c r="C41" s="7" t="s">
        <v>68</v>
      </c>
      <c r="D41" s="12">
        <v>44962</v>
      </c>
      <c r="E41" s="4">
        <v>2.4988425925925928E-2</v>
      </c>
      <c r="F41" s="7"/>
      <c r="G41" s="12"/>
      <c r="H41" s="4"/>
      <c r="I41" s="14">
        <f>(1-H41/E41)*100</f>
        <v>100</v>
      </c>
    </row>
    <row r="42" spans="1:9" x14ac:dyDescent="0.25">
      <c r="A42" s="8" t="s">
        <v>40</v>
      </c>
      <c r="B42" s="8" t="s">
        <v>38</v>
      </c>
      <c r="C42" s="7" t="s">
        <v>68</v>
      </c>
      <c r="D42" s="3">
        <v>45327</v>
      </c>
      <c r="E42" s="4">
        <v>3.8819444444444441E-2</v>
      </c>
      <c r="F42" s="7" t="s">
        <v>68</v>
      </c>
      <c r="G42" s="12">
        <v>46054</v>
      </c>
      <c r="H42" s="4">
        <v>4.0034722222222222E-2</v>
      </c>
      <c r="I42" s="14">
        <f>(1-H42/E42)*100</f>
        <v>-3.1305903398926693</v>
      </c>
    </row>
    <row r="43" spans="1:9" x14ac:dyDescent="0.25">
      <c r="A43" s="8" t="s">
        <v>37</v>
      </c>
      <c r="B43" s="8" t="s">
        <v>38</v>
      </c>
      <c r="C43" s="7" t="s">
        <v>68</v>
      </c>
      <c r="D43" s="12">
        <v>45690</v>
      </c>
      <c r="E43" s="13">
        <v>2.5833333333333333E-2</v>
      </c>
      <c r="F43" s="7" t="s">
        <v>68</v>
      </c>
      <c r="G43" s="16">
        <v>46054</v>
      </c>
      <c r="H43" s="4">
        <v>2.6712962962962963E-2</v>
      </c>
      <c r="I43" s="14">
        <f>(1-H43/E43)*100</f>
        <v>-3.4050179211469578</v>
      </c>
    </row>
    <row r="44" spans="1:9" x14ac:dyDescent="0.25">
      <c r="A44" s="8" t="s">
        <v>83</v>
      </c>
      <c r="B44" s="8" t="s">
        <v>84</v>
      </c>
      <c r="C44" s="7" t="s">
        <v>125</v>
      </c>
      <c r="D44" s="12">
        <v>45091</v>
      </c>
      <c r="E44" s="4">
        <v>2.9259259259259259E-2</v>
      </c>
      <c r="F44" s="7"/>
      <c r="G44" s="12"/>
      <c r="H44" s="13"/>
      <c r="I44" s="14">
        <f>(1-H44/E44)*100</f>
        <v>100</v>
      </c>
    </row>
    <row r="45" spans="1:9" x14ac:dyDescent="0.25">
      <c r="A45" s="8" t="s">
        <v>120</v>
      </c>
      <c r="B45" s="8" t="s">
        <v>84</v>
      </c>
      <c r="C45" s="7" t="s">
        <v>112</v>
      </c>
      <c r="D45" s="12">
        <v>45074</v>
      </c>
      <c r="E45" s="5">
        <v>4.8078703703703707E-2</v>
      </c>
      <c r="F45" s="7"/>
      <c r="G45" s="12"/>
      <c r="H45" s="4"/>
      <c r="I45" s="14">
        <f>(1-H45/E45)*100</f>
        <v>100</v>
      </c>
    </row>
    <row r="46" spans="1:9" x14ac:dyDescent="0.25">
      <c r="A46" s="8" t="s">
        <v>37</v>
      </c>
      <c r="B46" s="8" t="s">
        <v>84</v>
      </c>
      <c r="C46" s="7" t="s">
        <v>107</v>
      </c>
      <c r="D46" s="12">
        <v>45112</v>
      </c>
      <c r="E46" s="4">
        <v>2.6689814814814816E-2</v>
      </c>
      <c r="F46" s="7"/>
      <c r="G46" s="12"/>
      <c r="H46" s="13"/>
      <c r="I46" s="14">
        <f>(1-H46/E46)*100</f>
        <v>100</v>
      </c>
    </row>
    <row r="47" spans="1:9" x14ac:dyDescent="0.25">
      <c r="A47" s="8" t="s">
        <v>224</v>
      </c>
      <c r="B47" s="8" t="s">
        <v>260</v>
      </c>
      <c r="C47" s="7" t="s">
        <v>225</v>
      </c>
      <c r="D47" s="12">
        <v>46117</v>
      </c>
      <c r="E47" s="13">
        <v>2.298611111111111E-2</v>
      </c>
      <c r="F47" s="7" t="s">
        <v>225</v>
      </c>
      <c r="G47" s="12">
        <v>46117</v>
      </c>
      <c r="H47" s="13">
        <v>2.298611111111111E-2</v>
      </c>
      <c r="I47" s="14">
        <f>(1-H47/E47)*100</f>
        <v>0</v>
      </c>
    </row>
    <row r="48" spans="1:9" x14ac:dyDescent="0.25">
      <c r="A48" s="8" t="s">
        <v>226</v>
      </c>
      <c r="B48" s="8" t="s">
        <v>267</v>
      </c>
      <c r="C48" s="7" t="s">
        <v>225</v>
      </c>
      <c r="D48" s="12">
        <v>46117</v>
      </c>
      <c r="E48" s="4">
        <v>3.2210648148148148E-2</v>
      </c>
      <c r="F48" s="7" t="s">
        <v>266</v>
      </c>
      <c r="G48" s="12">
        <v>46173</v>
      </c>
      <c r="H48" s="4">
        <v>2.6006944444444444E-2</v>
      </c>
      <c r="I48" s="14">
        <f>(1-H48/E48)*100</f>
        <v>19.259791591807407</v>
      </c>
    </row>
    <row r="49" spans="1:13" x14ac:dyDescent="0.25">
      <c r="A49" s="8" t="s">
        <v>73</v>
      </c>
      <c r="B49" s="8" t="s">
        <v>74</v>
      </c>
      <c r="C49" s="7" t="s">
        <v>125</v>
      </c>
      <c r="D49" s="3">
        <v>45455</v>
      </c>
      <c r="E49" s="4">
        <v>3.4236111111111113E-2</v>
      </c>
      <c r="F49" s="7" t="s">
        <v>114</v>
      </c>
      <c r="G49" s="16">
        <v>45991</v>
      </c>
      <c r="H49" s="4">
        <v>3.2002314814814817E-2</v>
      </c>
      <c r="I49" s="14">
        <f>(1-H49/E49)*100</f>
        <v>6.5246788370520665</v>
      </c>
    </row>
    <row r="50" spans="1:13" x14ac:dyDescent="0.25">
      <c r="A50" s="8" t="s">
        <v>204</v>
      </c>
      <c r="B50" s="8" t="s">
        <v>205</v>
      </c>
      <c r="C50" s="7" t="s">
        <v>114</v>
      </c>
      <c r="D50" s="3">
        <v>45991</v>
      </c>
      <c r="E50" s="4">
        <v>3.7696759259259256E-2</v>
      </c>
      <c r="F50" s="7" t="s">
        <v>180</v>
      </c>
      <c r="G50" s="3">
        <v>46145</v>
      </c>
      <c r="H50" s="4">
        <v>3.2685185185185185E-2</v>
      </c>
      <c r="I50" s="14">
        <f>(1-H50/E50)*100</f>
        <v>13.294442738716604</v>
      </c>
    </row>
    <row r="51" spans="1:13" x14ac:dyDescent="0.25">
      <c r="A51" s="8" t="s">
        <v>206</v>
      </c>
      <c r="B51" s="8" t="s">
        <v>205</v>
      </c>
      <c r="C51" s="7" t="s">
        <v>114</v>
      </c>
      <c r="D51" s="3">
        <v>45991</v>
      </c>
      <c r="E51" s="5">
        <v>4.7280092592592596E-2</v>
      </c>
      <c r="F51" s="7" t="s">
        <v>68</v>
      </c>
      <c r="G51" s="3">
        <v>46054</v>
      </c>
      <c r="H51" s="5">
        <v>4.3113425925925923E-2</v>
      </c>
      <c r="I51" s="14">
        <f>(1-H51/E51)*100</f>
        <v>8.8127294981640283</v>
      </c>
    </row>
    <row r="52" spans="1:13" x14ac:dyDescent="0.25">
      <c r="A52" s="8" t="s">
        <v>88</v>
      </c>
      <c r="B52" s="8" t="s">
        <v>89</v>
      </c>
      <c r="C52" s="7" t="s">
        <v>68</v>
      </c>
      <c r="D52" s="3">
        <v>45326</v>
      </c>
      <c r="E52" s="4">
        <v>2.9120370370370366E-2</v>
      </c>
      <c r="F52" s="7"/>
      <c r="G52" s="12"/>
      <c r="H52" s="4"/>
      <c r="I52" s="14">
        <f>(1-H52/E52)*100</f>
        <v>100</v>
      </c>
    </row>
    <row r="53" spans="1:13" x14ac:dyDescent="0.25">
      <c r="A53" s="8" t="s">
        <v>127</v>
      </c>
      <c r="B53" s="8" t="s">
        <v>128</v>
      </c>
      <c r="C53" s="7" t="s">
        <v>36</v>
      </c>
      <c r="D53" s="3">
        <v>45118</v>
      </c>
      <c r="E53" s="4">
        <v>3.9039351851851853E-2</v>
      </c>
      <c r="F53" s="7"/>
      <c r="G53" s="3"/>
      <c r="H53" s="4"/>
      <c r="I53" s="14">
        <f>(1-H53/E53)*100</f>
        <v>100</v>
      </c>
    </row>
    <row r="54" spans="1:13" x14ac:dyDescent="0.25">
      <c r="A54" s="8" t="s">
        <v>5</v>
      </c>
      <c r="B54" s="8" t="s">
        <v>153</v>
      </c>
      <c r="C54" s="7" t="s">
        <v>151</v>
      </c>
      <c r="D54" s="3">
        <v>45473</v>
      </c>
      <c r="E54" s="4">
        <v>3.6585648148148145E-2</v>
      </c>
      <c r="F54" s="7" t="s">
        <v>151</v>
      </c>
      <c r="G54" s="3">
        <v>45837</v>
      </c>
      <c r="H54" s="4">
        <v>3.8541666666666669E-2</v>
      </c>
      <c r="I54" s="14">
        <f>(1-H54/E54)*100</f>
        <v>-5.346409364125293</v>
      </c>
    </row>
    <row r="55" spans="1:13" x14ac:dyDescent="0.25">
      <c r="A55" s="8" t="s">
        <v>183</v>
      </c>
      <c r="B55" s="8" t="s">
        <v>64</v>
      </c>
      <c r="C55" s="7" t="s">
        <v>182</v>
      </c>
      <c r="D55" s="3">
        <v>45840</v>
      </c>
      <c r="E55" s="4">
        <v>3.5509259259259261E-2</v>
      </c>
      <c r="F55" s="7" t="s">
        <v>182</v>
      </c>
      <c r="G55" s="3">
        <v>45840</v>
      </c>
      <c r="H55" s="4">
        <v>3.5509259259259261E-2</v>
      </c>
      <c r="I55" s="14">
        <f>(1-H55/E55)*100</f>
        <v>0</v>
      </c>
    </row>
    <row r="56" spans="1:13" x14ac:dyDescent="0.25">
      <c r="A56" s="2" t="s">
        <v>65</v>
      </c>
      <c r="B56" s="2" t="s">
        <v>64</v>
      </c>
      <c r="C56" s="7" t="s">
        <v>115</v>
      </c>
      <c r="D56" s="3">
        <v>44948</v>
      </c>
      <c r="E56" s="4">
        <v>4.0613425925925928E-2</v>
      </c>
      <c r="F56" s="7"/>
      <c r="G56" s="3"/>
      <c r="H56" s="4"/>
      <c r="I56" s="14">
        <f>(1-H56/E56)*100</f>
        <v>100</v>
      </c>
    </row>
    <row r="57" spans="1:13" s="11" customFormat="1" x14ac:dyDescent="0.25">
      <c r="A57" s="8" t="s">
        <v>7</v>
      </c>
      <c r="B57" s="8" t="s">
        <v>9</v>
      </c>
      <c r="C57" s="7" t="s">
        <v>68</v>
      </c>
      <c r="D57" s="3">
        <v>44962</v>
      </c>
      <c r="E57" s="4">
        <v>3.0393518518518518E-2</v>
      </c>
      <c r="F57" s="7" t="s">
        <v>68</v>
      </c>
      <c r="G57" s="3">
        <v>46054</v>
      </c>
      <c r="H57" s="4">
        <v>3.5324074074074077E-2</v>
      </c>
      <c r="I57" s="14">
        <f>(1-H57/E57)*100</f>
        <v>-16.222391469916243</v>
      </c>
      <c r="J57"/>
      <c r="K57"/>
      <c r="L57"/>
      <c r="M57"/>
    </row>
    <row r="58" spans="1:13" s="11" customFormat="1" x14ac:dyDescent="0.25">
      <c r="A58" s="2" t="s">
        <v>78</v>
      </c>
      <c r="B58" s="2" t="s">
        <v>79</v>
      </c>
      <c r="C58" s="7" t="s">
        <v>114</v>
      </c>
      <c r="D58" s="3">
        <v>45221</v>
      </c>
      <c r="E58" s="4">
        <v>2.3206018518518515E-2</v>
      </c>
      <c r="F58" s="7" t="s">
        <v>114</v>
      </c>
      <c r="G58" s="3">
        <v>45991</v>
      </c>
      <c r="H58" s="4">
        <v>2.3877314814814816E-2</v>
      </c>
      <c r="I58" s="14">
        <f>(1-H58/E58)*100</f>
        <v>-2.8927680798005229</v>
      </c>
      <c r="J58"/>
      <c r="K58"/>
      <c r="L58"/>
      <c r="M58"/>
    </row>
    <row r="59" spans="1:13" s="11" customFormat="1" x14ac:dyDescent="0.25">
      <c r="A59" s="8" t="s">
        <v>234</v>
      </c>
      <c r="B59" s="8" t="s">
        <v>79</v>
      </c>
      <c r="C59" s="7" t="s">
        <v>225</v>
      </c>
      <c r="D59" s="3">
        <v>46117</v>
      </c>
      <c r="E59" s="5">
        <v>4.8356481481481479E-2</v>
      </c>
      <c r="F59" s="7" t="s">
        <v>225</v>
      </c>
      <c r="G59" s="3">
        <v>46117</v>
      </c>
      <c r="H59" s="5">
        <v>4.8356481481481479E-2</v>
      </c>
      <c r="I59" s="14">
        <f>(1-H59/E59)*100</f>
        <v>0</v>
      </c>
      <c r="J59"/>
      <c r="K59"/>
      <c r="L59"/>
      <c r="M59"/>
    </row>
    <row r="60" spans="1:13" s="11" customFormat="1" x14ac:dyDescent="0.25">
      <c r="A60" s="8" t="s">
        <v>10</v>
      </c>
      <c r="B60" s="8" t="s">
        <v>11</v>
      </c>
      <c r="C60" s="7" t="s">
        <v>113</v>
      </c>
      <c r="D60" s="3">
        <v>45193</v>
      </c>
      <c r="E60" s="4">
        <v>3.8738425925925926E-2</v>
      </c>
      <c r="F60" s="7" t="s">
        <v>216</v>
      </c>
      <c r="G60" s="3">
        <v>45956</v>
      </c>
      <c r="H60" s="5">
        <v>4.8078703703703707E-2</v>
      </c>
      <c r="I60" s="14">
        <f>(1-H60/E60)*100</f>
        <v>-24.111144308335831</v>
      </c>
      <c r="J60"/>
      <c r="K60"/>
      <c r="L60"/>
      <c r="M60"/>
    </row>
    <row r="61" spans="1:13" s="11" customFormat="1" x14ac:dyDescent="0.25">
      <c r="A61" s="8" t="s">
        <v>12</v>
      </c>
      <c r="B61" s="8" t="s">
        <v>11</v>
      </c>
      <c r="C61" s="7" t="s">
        <v>173</v>
      </c>
      <c r="D61" s="3">
        <v>45003</v>
      </c>
      <c r="E61" s="4">
        <v>2.7615740740740739E-2</v>
      </c>
      <c r="F61" s="7" t="s">
        <v>245</v>
      </c>
      <c r="G61" s="3">
        <v>46208</v>
      </c>
      <c r="H61" s="4">
        <v>2.8402777777777777E-2</v>
      </c>
      <c r="I61" s="14">
        <f>(1-H61/E61)*100</f>
        <v>-2.8499580888516451</v>
      </c>
      <c r="J61"/>
      <c r="K61"/>
      <c r="L61"/>
      <c r="M61"/>
    </row>
    <row r="62" spans="1:13" s="11" customFormat="1" x14ac:dyDescent="0.25">
      <c r="A62" s="8" t="s">
        <v>195</v>
      </c>
      <c r="B62" s="8" t="s">
        <v>196</v>
      </c>
      <c r="C62" s="7" t="s">
        <v>197</v>
      </c>
      <c r="D62" s="3">
        <v>45949</v>
      </c>
      <c r="E62" s="4">
        <v>3.6249999999999998E-2</v>
      </c>
      <c r="F62" s="7" t="s">
        <v>222</v>
      </c>
      <c r="G62" s="3">
        <v>46103</v>
      </c>
      <c r="H62" s="4">
        <v>3.2534722222222222E-2</v>
      </c>
      <c r="I62" s="14">
        <f>(1-H62/E62)*100</f>
        <v>10.249042145593867</v>
      </c>
      <c r="J62"/>
      <c r="K62"/>
      <c r="L62"/>
      <c r="M62"/>
    </row>
    <row r="63" spans="1:13" s="11" customFormat="1" x14ac:dyDescent="0.25">
      <c r="A63" s="8" t="s">
        <v>232</v>
      </c>
      <c r="B63" s="8" t="s">
        <v>233</v>
      </c>
      <c r="C63" s="7" t="s">
        <v>225</v>
      </c>
      <c r="D63" s="3">
        <v>46117</v>
      </c>
      <c r="E63" s="5">
        <v>4.6226851851851852E-2</v>
      </c>
      <c r="F63" s="7" t="s">
        <v>225</v>
      </c>
      <c r="G63" s="3">
        <v>46117</v>
      </c>
      <c r="H63" s="5">
        <v>4.6226851851851852E-2</v>
      </c>
      <c r="I63" s="14">
        <f>(1-H63/E63)*100</f>
        <v>0</v>
      </c>
      <c r="J63"/>
      <c r="K63"/>
      <c r="L63"/>
      <c r="M63"/>
    </row>
    <row r="64" spans="1:13" s="11" customFormat="1" x14ac:dyDescent="0.25">
      <c r="A64" s="8" t="s">
        <v>109</v>
      </c>
      <c r="B64" s="8" t="s">
        <v>110</v>
      </c>
      <c r="C64" s="7" t="s">
        <v>125</v>
      </c>
      <c r="D64" s="3">
        <v>45455</v>
      </c>
      <c r="E64" s="4">
        <v>3.7175925925925925E-2</v>
      </c>
      <c r="F64" s="7" t="s">
        <v>194</v>
      </c>
      <c r="G64" s="3">
        <v>45942</v>
      </c>
      <c r="H64" s="4">
        <v>3.8622685185185184E-2</v>
      </c>
      <c r="I64" s="14">
        <f>(1-H64/E64)*100</f>
        <v>-3.8916562889165673</v>
      </c>
      <c r="J64"/>
      <c r="K64"/>
      <c r="L64"/>
      <c r="M64"/>
    </row>
    <row r="65" spans="1:13" s="11" customFormat="1" x14ac:dyDescent="0.25">
      <c r="A65" s="8" t="s">
        <v>100</v>
      </c>
      <c r="B65" s="8" t="s">
        <v>101</v>
      </c>
      <c r="C65" s="7" t="s">
        <v>68</v>
      </c>
      <c r="D65" s="3">
        <v>44962</v>
      </c>
      <c r="E65" s="4">
        <v>3.7569444444444447E-2</v>
      </c>
      <c r="F65" s="7" t="s">
        <v>188</v>
      </c>
      <c r="G65" s="3">
        <v>45928</v>
      </c>
      <c r="H65" s="5">
        <v>4.1701388888888892E-2</v>
      </c>
      <c r="I65" s="14">
        <f>(1-H65/E65)*100</f>
        <v>-10.998151571164506</v>
      </c>
      <c r="J65"/>
      <c r="K65"/>
      <c r="L65"/>
      <c r="M65"/>
    </row>
    <row r="66" spans="1:13" s="11" customFormat="1" x14ac:dyDescent="0.25">
      <c r="A66" s="8" t="s">
        <v>121</v>
      </c>
      <c r="B66" s="8" t="s">
        <v>150</v>
      </c>
      <c r="C66" s="7" t="s">
        <v>68</v>
      </c>
      <c r="D66" s="3">
        <v>45690</v>
      </c>
      <c r="E66" s="4">
        <v>2.6967592592592592E-2</v>
      </c>
      <c r="F66" s="7"/>
      <c r="G66" s="18"/>
      <c r="H66" s="18"/>
      <c r="I66" s="14">
        <f>(1-H66/E66)*100</f>
        <v>100</v>
      </c>
      <c r="J66"/>
      <c r="K66"/>
      <c r="L66"/>
      <c r="M66"/>
    </row>
    <row r="67" spans="1:13" s="11" customFormat="1" x14ac:dyDescent="0.25">
      <c r="A67" s="8" t="s">
        <v>82</v>
      </c>
      <c r="B67" s="8" t="s">
        <v>81</v>
      </c>
      <c r="C67" s="7" t="s">
        <v>133</v>
      </c>
      <c r="D67" s="3">
        <v>45158</v>
      </c>
      <c r="E67" s="4">
        <v>3.3217592592592597E-2</v>
      </c>
      <c r="F67" s="7"/>
      <c r="G67" s="3"/>
      <c r="H67" s="4"/>
      <c r="I67" s="14">
        <f>(1-H67/E67)*100</f>
        <v>100</v>
      </c>
      <c r="M67"/>
    </row>
    <row r="68" spans="1:13" s="11" customFormat="1" x14ac:dyDescent="0.25">
      <c r="A68" s="8" t="s">
        <v>251</v>
      </c>
      <c r="B68" s="8" t="s">
        <v>252</v>
      </c>
      <c r="C68" s="7" t="s">
        <v>176</v>
      </c>
      <c r="D68" s="3">
        <v>46236</v>
      </c>
      <c r="E68" s="5">
        <v>4.3136574074074077E-2</v>
      </c>
      <c r="F68" s="7" t="s">
        <v>176</v>
      </c>
      <c r="G68" s="3">
        <v>46236</v>
      </c>
      <c r="H68" s="5">
        <v>4.3136574074074077E-2</v>
      </c>
      <c r="I68" s="14">
        <f>(1-H68/E68)*100</f>
        <v>0</v>
      </c>
      <c r="M68"/>
    </row>
    <row r="69" spans="1:13" s="11" customFormat="1" x14ac:dyDescent="0.25">
      <c r="A69" s="2" t="s">
        <v>13</v>
      </c>
      <c r="B69" s="2" t="s">
        <v>42</v>
      </c>
      <c r="C69" s="7" t="s">
        <v>112</v>
      </c>
      <c r="D69" s="3">
        <v>45074</v>
      </c>
      <c r="E69" s="4">
        <v>3.6689814814814821E-2</v>
      </c>
      <c r="F69" s="7" t="s">
        <v>176</v>
      </c>
      <c r="G69" s="3">
        <v>45872</v>
      </c>
      <c r="H69" s="4">
        <v>3.9583333333333331E-2</v>
      </c>
      <c r="I69" s="14">
        <f>(1-H69/E69)*100</f>
        <v>-7.8864353312302571</v>
      </c>
    </row>
    <row r="70" spans="1:13" s="11" customFormat="1" x14ac:dyDescent="0.25">
      <c r="A70" s="6" t="s">
        <v>25</v>
      </c>
      <c r="B70" s="6" t="s">
        <v>26</v>
      </c>
      <c r="C70" s="7" t="s">
        <v>68</v>
      </c>
      <c r="D70" s="3">
        <v>45326</v>
      </c>
      <c r="E70" s="4">
        <v>2.9780092592592594E-2</v>
      </c>
      <c r="F70" s="7" t="s">
        <v>176</v>
      </c>
      <c r="G70" s="3">
        <v>45872</v>
      </c>
      <c r="H70" s="4">
        <v>2.9629629629629631E-2</v>
      </c>
      <c r="I70" s="14">
        <f>(1-H70/E70)*100</f>
        <v>0.50524679362612401</v>
      </c>
    </row>
    <row r="71" spans="1:13" s="11" customFormat="1" x14ac:dyDescent="0.25">
      <c r="A71" s="8" t="s">
        <v>123</v>
      </c>
      <c r="B71" s="8" t="s">
        <v>124</v>
      </c>
      <c r="C71" s="7" t="s">
        <v>68</v>
      </c>
      <c r="D71" s="3">
        <v>45690</v>
      </c>
      <c r="E71" s="4">
        <v>2.6180555555555554E-2</v>
      </c>
      <c r="F71" s="7" t="s">
        <v>68</v>
      </c>
      <c r="G71" s="3">
        <v>46054</v>
      </c>
      <c r="H71" s="4">
        <v>2.8321759259259258E-2</v>
      </c>
      <c r="I71" s="14">
        <f>(1-H71/E71)*100</f>
        <v>-8.1786030061892223</v>
      </c>
    </row>
    <row r="72" spans="1:13" x14ac:dyDescent="0.25">
      <c r="A72" s="8" t="s">
        <v>104</v>
      </c>
      <c r="B72" s="8" t="s">
        <v>124</v>
      </c>
      <c r="C72" s="7" t="s">
        <v>68</v>
      </c>
      <c r="D72" s="3">
        <v>45690</v>
      </c>
      <c r="E72" s="4">
        <v>2.9386574074074075E-2</v>
      </c>
      <c r="F72" s="7" t="s">
        <v>68</v>
      </c>
      <c r="G72" s="16">
        <v>46054</v>
      </c>
      <c r="H72" s="4">
        <v>3.005787037037037E-2</v>
      </c>
      <c r="I72" s="14">
        <f>(1-H72/E72)*100</f>
        <v>-2.2843639228042445</v>
      </c>
    </row>
    <row r="73" spans="1:13" s="11" customFormat="1" x14ac:dyDescent="0.25">
      <c r="A73" s="8" t="s">
        <v>53</v>
      </c>
      <c r="B73" s="8" t="s">
        <v>86</v>
      </c>
      <c r="C73" s="7" t="s">
        <v>112</v>
      </c>
      <c r="D73" s="3">
        <v>45013</v>
      </c>
      <c r="E73" s="4">
        <v>3.246527777777778E-2</v>
      </c>
      <c r="F73" s="7" t="s">
        <v>68</v>
      </c>
      <c r="G73" s="3">
        <v>46054</v>
      </c>
      <c r="H73" s="4">
        <v>4.0914351851851855E-2</v>
      </c>
      <c r="I73" s="14">
        <f>(1-H73/E73)*100</f>
        <v>-26.024955436720141</v>
      </c>
    </row>
    <row r="74" spans="1:13" s="11" customFormat="1" x14ac:dyDescent="0.25">
      <c r="A74" s="8" t="s">
        <v>218</v>
      </c>
      <c r="B74" s="8" t="s">
        <v>219</v>
      </c>
      <c r="C74" s="7" t="s">
        <v>68</v>
      </c>
      <c r="D74" s="3">
        <v>46054</v>
      </c>
      <c r="E74" s="4">
        <v>3.740740740740741E-2</v>
      </c>
      <c r="F74" s="7" t="s">
        <v>68</v>
      </c>
      <c r="G74" s="3">
        <v>46054</v>
      </c>
      <c r="H74" s="4">
        <v>3.740740740740741E-2</v>
      </c>
      <c r="I74" s="14">
        <f>(1-H74/E74)*100</f>
        <v>0</v>
      </c>
    </row>
    <row r="75" spans="1:13" s="11" customFormat="1" x14ac:dyDescent="0.25">
      <c r="A75" s="8" t="s">
        <v>134</v>
      </c>
      <c r="B75" s="8" t="s">
        <v>135</v>
      </c>
      <c r="C75" s="7" t="s">
        <v>68</v>
      </c>
      <c r="D75" s="3">
        <v>45326</v>
      </c>
      <c r="E75" s="5">
        <v>4.7453703703703699E-2</v>
      </c>
      <c r="F75" s="7" t="s">
        <v>114</v>
      </c>
      <c r="G75" s="3">
        <v>45991</v>
      </c>
      <c r="H75" s="5">
        <v>4.3807870370370372E-2</v>
      </c>
      <c r="I75" s="14">
        <f>(1-H75/E75)*100</f>
        <v>7.6829268292682773</v>
      </c>
    </row>
    <row r="76" spans="1:13" s="11" customFormat="1" x14ac:dyDescent="0.25">
      <c r="A76" s="8" t="s">
        <v>148</v>
      </c>
      <c r="B76" s="8" t="s">
        <v>149</v>
      </c>
      <c r="C76" s="7" t="s">
        <v>36</v>
      </c>
      <c r="D76" s="3">
        <v>45489</v>
      </c>
      <c r="E76" s="5">
        <v>4.3159722222222224E-2</v>
      </c>
      <c r="F76" s="7" t="s">
        <v>176</v>
      </c>
      <c r="G76" s="3">
        <v>46236</v>
      </c>
      <c r="H76" s="5">
        <v>4.1979166666666665E-2</v>
      </c>
      <c r="I76" s="14">
        <f>(1-H76/E76)*100</f>
        <v>2.7353177795655714</v>
      </c>
    </row>
    <row r="77" spans="1:13" s="11" customFormat="1" x14ac:dyDescent="0.25">
      <c r="A77" s="8" t="s">
        <v>157</v>
      </c>
      <c r="B77" s="8" t="s">
        <v>158</v>
      </c>
      <c r="C77" s="7" t="s">
        <v>36</v>
      </c>
      <c r="D77" s="3">
        <v>45489</v>
      </c>
      <c r="E77" s="5">
        <v>4.4189814814814814E-2</v>
      </c>
      <c r="F77" s="7" t="s">
        <v>68</v>
      </c>
      <c r="G77" s="3">
        <v>46054</v>
      </c>
      <c r="H77" s="4">
        <v>3.9907407407407405E-2</v>
      </c>
      <c r="I77" s="14">
        <f>(1-H77/E77)*100</f>
        <v>9.6909376636982731</v>
      </c>
    </row>
    <row r="78" spans="1:13" x14ac:dyDescent="0.25">
      <c r="A78" s="2" t="s">
        <v>44</v>
      </c>
      <c r="B78" s="2" t="s">
        <v>76</v>
      </c>
      <c r="C78" s="7" t="s">
        <v>36</v>
      </c>
      <c r="D78" s="3">
        <v>45118</v>
      </c>
      <c r="E78" s="4">
        <v>3.4930555555555555E-2</v>
      </c>
      <c r="F78" s="7" t="s">
        <v>68</v>
      </c>
      <c r="G78" s="3">
        <v>46054</v>
      </c>
      <c r="H78" s="4">
        <v>3.6030092592592593E-2</v>
      </c>
      <c r="I78" s="14">
        <f>(1-H78/E78)*100</f>
        <v>-3.147779986746202</v>
      </c>
    </row>
    <row r="79" spans="1:13" x14ac:dyDescent="0.25">
      <c r="A79" s="2" t="s">
        <v>198</v>
      </c>
      <c r="B79" s="2" t="s">
        <v>199</v>
      </c>
      <c r="C79" s="7" t="s">
        <v>114</v>
      </c>
      <c r="D79" s="3">
        <v>45991</v>
      </c>
      <c r="E79" s="4">
        <v>2.8472222222222222E-2</v>
      </c>
      <c r="F79" s="7" t="s">
        <v>114</v>
      </c>
      <c r="G79" s="3">
        <v>45991</v>
      </c>
      <c r="H79" s="4">
        <v>2.8472222222222222E-2</v>
      </c>
      <c r="I79" s="14">
        <f>(1-H79/E79)*100</f>
        <v>0</v>
      </c>
    </row>
    <row r="80" spans="1:13" x14ac:dyDescent="0.25">
      <c r="A80" s="2" t="s">
        <v>33</v>
      </c>
      <c r="B80" s="2" t="s">
        <v>154</v>
      </c>
      <c r="C80" s="7" t="s">
        <v>36</v>
      </c>
      <c r="D80" s="3">
        <v>45489</v>
      </c>
      <c r="E80" s="4">
        <v>4.0173611111111111E-2</v>
      </c>
      <c r="F80" s="7"/>
      <c r="G80" s="3"/>
      <c r="H80" s="4"/>
      <c r="I80" s="14">
        <f>(1-H80/E80)*100</f>
        <v>100</v>
      </c>
    </row>
    <row r="81" spans="1:9" x14ac:dyDescent="0.25">
      <c r="A81" s="2" t="s">
        <v>111</v>
      </c>
      <c r="B81" s="2" t="s">
        <v>152</v>
      </c>
      <c r="C81" s="7" t="s">
        <v>68</v>
      </c>
      <c r="D81" s="3">
        <v>45690</v>
      </c>
      <c r="E81" s="4">
        <v>3.8252314814814815E-2</v>
      </c>
      <c r="F81" s="7"/>
      <c r="G81" s="2"/>
      <c r="H81" s="2"/>
      <c r="I81" s="14">
        <f>(1-H81/E81)*100</f>
        <v>100</v>
      </c>
    </row>
    <row r="82" spans="1:9" x14ac:dyDescent="0.25">
      <c r="A82" s="2" t="s">
        <v>118</v>
      </c>
      <c r="B82" s="2" t="s">
        <v>119</v>
      </c>
      <c r="C82" s="7" t="s">
        <v>97</v>
      </c>
      <c r="D82" s="3">
        <v>44990</v>
      </c>
      <c r="E82" s="4">
        <v>2.8738425925925928E-2</v>
      </c>
      <c r="F82" s="7" t="s">
        <v>225</v>
      </c>
      <c r="G82" s="3">
        <v>46117</v>
      </c>
      <c r="H82" s="4">
        <v>3.1967592592592596E-2</v>
      </c>
      <c r="I82" s="14">
        <f>(1-H82/E82)*100</f>
        <v>-11.236407571486119</v>
      </c>
    </row>
    <row r="83" spans="1:9" x14ac:dyDescent="0.25">
      <c r="A83" s="8" t="s">
        <v>13</v>
      </c>
      <c r="B83" s="8" t="s">
        <v>96</v>
      </c>
      <c r="C83" s="7" t="s">
        <v>68</v>
      </c>
      <c r="D83" s="3">
        <v>45690</v>
      </c>
      <c r="E83" s="4">
        <v>4.0451388888888891E-2</v>
      </c>
      <c r="F83" s="7" t="s">
        <v>180</v>
      </c>
      <c r="G83" s="16">
        <v>45781</v>
      </c>
      <c r="H83" s="4">
        <v>4.1064814814814818E-2</v>
      </c>
      <c r="I83" s="14">
        <f>(1-H83/E83)*100</f>
        <v>-1.516452074391994</v>
      </c>
    </row>
    <row r="84" spans="1:9" x14ac:dyDescent="0.25">
      <c r="A84" s="8" t="s">
        <v>209</v>
      </c>
      <c r="B84" s="8" t="s">
        <v>210</v>
      </c>
      <c r="C84" s="7" t="s">
        <v>68</v>
      </c>
      <c r="D84" s="3">
        <v>46054</v>
      </c>
      <c r="E84" s="5">
        <v>4.6805555555555559E-2</v>
      </c>
      <c r="F84" s="7" t="s">
        <v>68</v>
      </c>
      <c r="G84" s="3">
        <v>46054</v>
      </c>
      <c r="H84" s="5">
        <v>4.6805555555555559E-2</v>
      </c>
      <c r="I84" s="14">
        <f>(1-H84/E84)*100</f>
        <v>0</v>
      </c>
    </row>
    <row r="85" spans="1:9" x14ac:dyDescent="0.25">
      <c r="A85" s="6" t="s">
        <v>35</v>
      </c>
      <c r="B85" s="6" t="s">
        <v>32</v>
      </c>
      <c r="C85" s="7" t="s">
        <v>68</v>
      </c>
      <c r="D85" s="17">
        <v>44962</v>
      </c>
      <c r="E85" s="5">
        <v>4.4710648148148152E-2</v>
      </c>
      <c r="F85" s="7"/>
      <c r="G85" s="3"/>
      <c r="H85" s="15"/>
      <c r="I85" s="14">
        <f>(1-H85/E85)*100</f>
        <v>100</v>
      </c>
    </row>
    <row r="86" spans="1:9" x14ac:dyDescent="0.25">
      <c r="A86" s="2" t="s">
        <v>16</v>
      </c>
      <c r="B86" s="2" t="s">
        <v>19</v>
      </c>
      <c r="C86" s="7" t="s">
        <v>68</v>
      </c>
      <c r="D86" s="3">
        <v>44962</v>
      </c>
      <c r="E86" s="4">
        <v>2.9143518518518517E-2</v>
      </c>
      <c r="F86" s="7" t="s">
        <v>180</v>
      </c>
      <c r="G86" s="3">
        <v>45781</v>
      </c>
      <c r="H86" s="4">
        <v>3.0277777777777778E-2</v>
      </c>
      <c r="I86" s="14">
        <f>(1-H86/E86)*100</f>
        <v>-3.8919777601270855</v>
      </c>
    </row>
    <row r="87" spans="1:9" x14ac:dyDescent="0.25">
      <c r="A87" s="8" t="s">
        <v>27</v>
      </c>
      <c r="B87" s="8" t="s">
        <v>41</v>
      </c>
      <c r="C87" s="7" t="s">
        <v>125</v>
      </c>
      <c r="D87" s="17">
        <v>45091</v>
      </c>
      <c r="E87" s="4">
        <v>3.4467592592592591E-2</v>
      </c>
      <c r="F87" s="7" t="s">
        <v>176</v>
      </c>
      <c r="G87" s="3">
        <v>46236</v>
      </c>
      <c r="H87" s="4">
        <v>3.8009259259259257E-2</v>
      </c>
      <c r="I87" s="14">
        <f>(1-H87/E87)*100</f>
        <v>-10.275352585627928</v>
      </c>
    </row>
    <row r="88" spans="1:9" x14ac:dyDescent="0.25">
      <c r="A88" s="8" t="s">
        <v>14</v>
      </c>
      <c r="B88" s="8" t="s">
        <v>20</v>
      </c>
      <c r="C88" s="7" t="s">
        <v>114</v>
      </c>
      <c r="D88" s="3">
        <v>45578</v>
      </c>
      <c r="E88" s="4">
        <v>3.3831018518518517E-2</v>
      </c>
      <c r="F88" s="7" t="s">
        <v>223</v>
      </c>
      <c r="G88" s="16">
        <v>46089</v>
      </c>
      <c r="H88" s="4">
        <v>3.4027777777777775E-2</v>
      </c>
      <c r="I88" s="14">
        <f>(1-H88/E88)*100</f>
        <v>-0.58159425248032193</v>
      </c>
    </row>
    <row r="89" spans="1:9" x14ac:dyDescent="0.25">
      <c r="A89" s="8" t="s">
        <v>6</v>
      </c>
      <c r="B89" s="8" t="s">
        <v>20</v>
      </c>
      <c r="C89" s="7" t="s">
        <v>68</v>
      </c>
      <c r="D89" s="3">
        <v>44962</v>
      </c>
      <c r="E89" s="4">
        <v>3.3831018518518517E-2</v>
      </c>
      <c r="F89" s="7" t="s">
        <v>185</v>
      </c>
      <c r="G89" s="3">
        <v>45928</v>
      </c>
      <c r="H89" s="4">
        <v>3.3657407407407407E-2</v>
      </c>
      <c r="I89" s="14">
        <f>(1-H89/E89)*100</f>
        <v>0.51317139924734745</v>
      </c>
    </row>
    <row r="90" spans="1:9" x14ac:dyDescent="0.25">
      <c r="A90" s="8" t="s">
        <v>5</v>
      </c>
      <c r="B90" s="8" t="s">
        <v>208</v>
      </c>
      <c r="C90" s="7" t="s">
        <v>68</v>
      </c>
      <c r="D90" s="3">
        <v>44962</v>
      </c>
      <c r="E90" s="4">
        <v>2.8576388888888887E-2</v>
      </c>
      <c r="F90" s="7" t="s">
        <v>68</v>
      </c>
      <c r="G90" s="3">
        <v>46054</v>
      </c>
      <c r="H90" s="4">
        <v>2.627314814814815E-2</v>
      </c>
      <c r="I90" s="14">
        <f>(1-H90/E90)*100</f>
        <v>8.0599432968813218</v>
      </c>
    </row>
    <row r="91" spans="1:9" x14ac:dyDescent="0.25">
      <c r="A91" s="8" t="s">
        <v>5</v>
      </c>
      <c r="B91" s="8" t="s">
        <v>207</v>
      </c>
      <c r="C91" s="7" t="s">
        <v>113</v>
      </c>
      <c r="D91" s="3">
        <v>45193</v>
      </c>
      <c r="E91" s="4">
        <v>3.050925925925926E-2</v>
      </c>
      <c r="F91" s="7" t="s">
        <v>68</v>
      </c>
      <c r="G91" s="3">
        <v>46054</v>
      </c>
      <c r="H91" s="4">
        <v>3.5266203703703702E-2</v>
      </c>
      <c r="I91" s="14">
        <f>(1-H91/E91)*100</f>
        <v>-15.591805766312582</v>
      </c>
    </row>
    <row r="92" spans="1:9" x14ac:dyDescent="0.25">
      <c r="A92" s="8" t="s">
        <v>39</v>
      </c>
      <c r="B92" s="8" t="s">
        <v>140</v>
      </c>
      <c r="C92" s="7" t="s">
        <v>114</v>
      </c>
      <c r="D92" s="3">
        <v>45578</v>
      </c>
      <c r="E92" s="4">
        <v>3.4745370370370371E-2</v>
      </c>
      <c r="F92" s="7" t="s">
        <v>243</v>
      </c>
      <c r="G92" s="16">
        <v>46187</v>
      </c>
      <c r="H92" s="4">
        <v>3.3923611111111113E-2</v>
      </c>
      <c r="I92" s="14">
        <f>(1-H92/E92)*100</f>
        <v>2.3650899400399661</v>
      </c>
    </row>
    <row r="93" spans="1:9" x14ac:dyDescent="0.25">
      <c r="A93" s="2" t="s">
        <v>130</v>
      </c>
      <c r="B93" s="2" t="s">
        <v>140</v>
      </c>
      <c r="C93" s="7" t="s">
        <v>114</v>
      </c>
      <c r="D93" s="3">
        <v>45578</v>
      </c>
      <c r="E93" s="4">
        <v>3.4814814814814812E-2</v>
      </c>
      <c r="F93" s="7" t="s">
        <v>180</v>
      </c>
      <c r="G93" s="16">
        <v>45781</v>
      </c>
      <c r="H93" s="4">
        <v>3.6388888888888887E-2</v>
      </c>
      <c r="I93" s="14">
        <f>(1-H93/E93)*100</f>
        <v>-4.5212765957446832</v>
      </c>
    </row>
    <row r="94" spans="1:9" x14ac:dyDescent="0.25">
      <c r="A94" s="8" t="s">
        <v>228</v>
      </c>
      <c r="B94" s="8" t="s">
        <v>229</v>
      </c>
      <c r="C94" s="7" t="s">
        <v>225</v>
      </c>
      <c r="D94" s="3">
        <v>46117</v>
      </c>
      <c r="E94" s="4">
        <v>3.9803240740740743E-2</v>
      </c>
      <c r="F94" s="7" t="s">
        <v>225</v>
      </c>
      <c r="G94" s="3">
        <v>46117</v>
      </c>
      <c r="H94" s="4">
        <v>3.9803240740740743E-2</v>
      </c>
      <c r="I94" s="14">
        <f>(1-H94/E94)*100</f>
        <v>0</v>
      </c>
    </row>
    <row r="95" spans="1:9" x14ac:dyDescent="0.25">
      <c r="A95" s="8" t="s">
        <v>127</v>
      </c>
      <c r="B95" s="8" t="s">
        <v>227</v>
      </c>
      <c r="C95" s="7" t="s">
        <v>225</v>
      </c>
      <c r="D95" s="3">
        <v>46117</v>
      </c>
      <c r="E95" s="4">
        <v>3.8124999999999999E-2</v>
      </c>
      <c r="F95" s="7" t="s">
        <v>176</v>
      </c>
      <c r="G95" s="3">
        <v>46236</v>
      </c>
      <c r="H95" s="4">
        <v>3.7314814814814815E-2</v>
      </c>
      <c r="I95" s="14">
        <f>(1-H95/E95)*100</f>
        <v>2.1250758955676963</v>
      </c>
    </row>
    <row r="96" spans="1:9" x14ac:dyDescent="0.25">
      <c r="A96" s="2" t="s">
        <v>21</v>
      </c>
      <c r="B96" s="2" t="s">
        <v>22</v>
      </c>
      <c r="C96" s="7" t="s">
        <v>68</v>
      </c>
      <c r="D96" s="3">
        <v>44962</v>
      </c>
      <c r="E96" s="5">
        <v>4.252314814814815E-2</v>
      </c>
      <c r="F96" s="7" t="s">
        <v>180</v>
      </c>
      <c r="G96" s="16">
        <v>45781</v>
      </c>
      <c r="H96" s="15">
        <v>4.4386574074074071E-2</v>
      </c>
      <c r="I96" s="14">
        <f>(1-H96/E96)*100</f>
        <v>-4.3821448013064757</v>
      </c>
    </row>
    <row r="97" spans="1:9" x14ac:dyDescent="0.25">
      <c r="A97" s="8" t="s">
        <v>28</v>
      </c>
      <c r="B97" s="8" t="s">
        <v>22</v>
      </c>
      <c r="C97" s="7" t="s">
        <v>68</v>
      </c>
      <c r="D97" s="3">
        <v>44962</v>
      </c>
      <c r="E97" s="4">
        <v>4.0821759259259259E-2</v>
      </c>
      <c r="F97" s="7" t="s">
        <v>180</v>
      </c>
      <c r="G97" s="3">
        <v>45781</v>
      </c>
      <c r="H97" s="15">
        <v>4.2627314814814812E-2</v>
      </c>
      <c r="I97" s="14">
        <f>(1-H97/E97)*100</f>
        <v>-4.4230223986390538</v>
      </c>
    </row>
    <row r="98" spans="1:9" x14ac:dyDescent="0.25">
      <c r="A98" s="8" t="s">
        <v>161</v>
      </c>
      <c r="B98" s="8" t="s">
        <v>162</v>
      </c>
      <c r="C98" s="7" t="s">
        <v>36</v>
      </c>
      <c r="D98" s="3">
        <v>45489</v>
      </c>
      <c r="E98" s="5">
        <v>4.791666666666667E-2</v>
      </c>
      <c r="F98" s="7"/>
      <c r="G98" s="3"/>
      <c r="H98" s="5"/>
      <c r="I98" s="14">
        <f>(1-H98/E98)*100</f>
        <v>100</v>
      </c>
    </row>
    <row r="99" spans="1:9" x14ac:dyDescent="0.25">
      <c r="A99" s="8" t="s">
        <v>116</v>
      </c>
      <c r="B99" s="8" t="s">
        <v>117</v>
      </c>
      <c r="C99" s="7" t="s">
        <v>163</v>
      </c>
      <c r="D99" s="3">
        <v>45571</v>
      </c>
      <c r="E99" s="4">
        <v>3.1747685185185184E-2</v>
      </c>
      <c r="F99" s="7" t="s">
        <v>176</v>
      </c>
      <c r="G99" s="16">
        <v>45872</v>
      </c>
      <c r="H99" s="4">
        <v>3.1122685185185184E-2</v>
      </c>
      <c r="I99" s="14">
        <f>(1-H99/E99)*100</f>
        <v>1.9686474662777953</v>
      </c>
    </row>
    <row r="100" spans="1:9" x14ac:dyDescent="0.25">
      <c r="A100" s="8" t="s">
        <v>131</v>
      </c>
      <c r="B100" s="8" t="s">
        <v>132</v>
      </c>
      <c r="C100" s="7" t="s">
        <v>68</v>
      </c>
      <c r="D100" s="3">
        <v>45326</v>
      </c>
      <c r="E100" s="4">
        <v>3.5312500000000004E-2</v>
      </c>
      <c r="F100" s="7" t="s">
        <v>68</v>
      </c>
      <c r="G100" s="3">
        <v>46054</v>
      </c>
      <c r="H100" s="4">
        <v>3.5173611111111114E-2</v>
      </c>
      <c r="I100" s="14">
        <f>(1-H100/E100)*100</f>
        <v>0.39331366764995268</v>
      </c>
    </row>
    <row r="101" spans="1:9" x14ac:dyDescent="0.25">
      <c r="A101" s="2" t="s">
        <v>54</v>
      </c>
      <c r="B101" s="2" t="s">
        <v>55</v>
      </c>
      <c r="C101" s="7" t="s">
        <v>36</v>
      </c>
      <c r="D101" s="3">
        <v>45489</v>
      </c>
      <c r="E101" s="4">
        <v>3.2939814814814818E-2</v>
      </c>
      <c r="F101" s="7"/>
      <c r="G101" s="2"/>
      <c r="H101" s="2"/>
      <c r="I101" s="14">
        <f>(1-H101/E101)*100</f>
        <v>100</v>
      </c>
    </row>
    <row r="102" spans="1:9" x14ac:dyDescent="0.25">
      <c r="A102" s="2" t="s">
        <v>164</v>
      </c>
      <c r="B102" s="2" t="s">
        <v>165</v>
      </c>
      <c r="C102" s="7" t="s">
        <v>166</v>
      </c>
      <c r="D102" s="3">
        <v>45657</v>
      </c>
      <c r="E102" s="4">
        <v>3.3738425925925929E-2</v>
      </c>
      <c r="F102" s="7"/>
      <c r="G102" s="3"/>
      <c r="H102" s="4"/>
      <c r="I102" s="14">
        <f>(1-H102/E102)*100</f>
        <v>100</v>
      </c>
    </row>
    <row r="103" spans="1:9" x14ac:dyDescent="0.25">
      <c r="A103" s="8" t="s">
        <v>218</v>
      </c>
      <c r="B103" s="8" t="s">
        <v>231</v>
      </c>
      <c r="C103" s="7" t="s">
        <v>225</v>
      </c>
      <c r="D103" s="3">
        <v>46117</v>
      </c>
      <c r="E103" s="5">
        <v>4.5277777777777778E-2</v>
      </c>
      <c r="F103" s="7" t="s">
        <v>242</v>
      </c>
      <c r="G103" s="3">
        <v>46152</v>
      </c>
      <c r="H103" s="5">
        <v>4.4803240740740741E-2</v>
      </c>
      <c r="I103" s="14">
        <f>(1-H103/E103)*100</f>
        <v>1.0480572597136972</v>
      </c>
    </row>
    <row r="104" spans="1:9" x14ac:dyDescent="0.25">
      <c r="A104" s="8" t="s">
        <v>230</v>
      </c>
      <c r="B104" s="8" t="s">
        <v>261</v>
      </c>
      <c r="C104" s="7" t="s">
        <v>225</v>
      </c>
      <c r="D104" s="3">
        <v>46117</v>
      </c>
      <c r="E104" s="4">
        <v>3.9849537037037037E-2</v>
      </c>
      <c r="F104" s="7" t="s">
        <v>225</v>
      </c>
      <c r="G104" s="3">
        <v>46117</v>
      </c>
      <c r="H104" s="4">
        <v>3.9849537037037037E-2</v>
      </c>
      <c r="I104" s="14">
        <f>(1-H104/E104)*100</f>
        <v>0</v>
      </c>
    </row>
    <row r="105" spans="1:9" x14ac:dyDescent="0.25">
      <c r="A105" s="2" t="s">
        <v>200</v>
      </c>
      <c r="B105" s="2" t="s">
        <v>201</v>
      </c>
      <c r="C105" s="7" t="s">
        <v>114</v>
      </c>
      <c r="D105" s="3">
        <v>45991</v>
      </c>
      <c r="E105" s="4">
        <v>3.6759259259259262E-2</v>
      </c>
      <c r="F105" s="7" t="s">
        <v>243</v>
      </c>
      <c r="G105" s="3">
        <v>46187</v>
      </c>
      <c r="H105" s="4">
        <v>3.605324074074074E-2</v>
      </c>
      <c r="I105" s="14">
        <f>(1-H105/E105)*100</f>
        <v>1.9206549118388039</v>
      </c>
    </row>
    <row r="106" spans="1:9" x14ac:dyDescent="0.25">
      <c r="A106" s="2" t="s">
        <v>23</v>
      </c>
      <c r="B106" s="2" t="s">
        <v>80</v>
      </c>
      <c r="C106" s="7" t="s">
        <v>125</v>
      </c>
      <c r="D106" s="3">
        <v>45091</v>
      </c>
      <c r="E106" s="4">
        <v>3.4594907407407408E-2</v>
      </c>
      <c r="F106" s="7" t="s">
        <v>225</v>
      </c>
      <c r="G106" s="3">
        <v>46117</v>
      </c>
      <c r="H106" s="4">
        <v>3.5208333333333335E-2</v>
      </c>
      <c r="I106" s="14">
        <f>(1-H106/E106)*100</f>
        <v>-1.7731682837069274</v>
      </c>
    </row>
    <row r="107" spans="1:9" x14ac:dyDescent="0.25">
      <c r="A107" s="2" t="s">
        <v>121</v>
      </c>
      <c r="B107" s="2" t="s">
        <v>122</v>
      </c>
      <c r="C107" s="7" t="s">
        <v>36</v>
      </c>
      <c r="D107" s="3">
        <v>45118</v>
      </c>
      <c r="E107" s="4">
        <v>3.4212962962962966E-2</v>
      </c>
      <c r="F107" s="7" t="s">
        <v>185</v>
      </c>
      <c r="G107" s="3">
        <v>45928</v>
      </c>
      <c r="H107" s="4">
        <v>3.1805555555555552E-2</v>
      </c>
      <c r="I107" s="14">
        <f>(1-H107/E107)*100</f>
        <v>7.0365358592692999</v>
      </c>
    </row>
    <row r="108" spans="1:9" x14ac:dyDescent="0.25">
      <c r="A108" s="2" t="s">
        <v>116</v>
      </c>
      <c r="B108" s="2" t="s">
        <v>129</v>
      </c>
      <c r="C108" s="7" t="s">
        <v>36</v>
      </c>
      <c r="D108" s="3">
        <v>45489</v>
      </c>
      <c r="E108" s="4">
        <v>3.8240740740740742E-2</v>
      </c>
      <c r="F108" s="7"/>
      <c r="G108" s="2"/>
      <c r="H108" s="2"/>
      <c r="I108" s="14">
        <f>(1-H108/E108)*100</f>
        <v>100</v>
      </c>
    </row>
    <row r="109" spans="1:9" x14ac:dyDescent="0.25">
      <c r="A109" s="6" t="s">
        <v>33</v>
      </c>
      <c r="B109" s="6" t="s">
        <v>34</v>
      </c>
      <c r="C109" s="7" t="s">
        <v>174</v>
      </c>
      <c r="D109" s="3">
        <v>44927</v>
      </c>
      <c r="E109" s="4">
        <v>3.8263888888888889E-2</v>
      </c>
      <c r="F109" s="7" t="s">
        <v>99</v>
      </c>
      <c r="G109" s="3">
        <v>45765</v>
      </c>
      <c r="H109" s="4">
        <v>4.162037037037037E-2</v>
      </c>
      <c r="I109" s="14">
        <f>(1-H109/E109)*100</f>
        <v>-8.7719298245614077</v>
      </c>
    </row>
    <row r="110" spans="1:9" x14ac:dyDescent="0.25">
      <c r="A110" s="8" t="s">
        <v>146</v>
      </c>
      <c r="B110" s="8" t="s">
        <v>147</v>
      </c>
      <c r="C110" s="7" t="s">
        <v>125</v>
      </c>
      <c r="D110" s="3">
        <v>45455</v>
      </c>
      <c r="E110" s="4">
        <v>3.8993055555555559E-2</v>
      </c>
      <c r="F110" s="7" t="s">
        <v>217</v>
      </c>
      <c r="G110" s="3">
        <v>45816</v>
      </c>
      <c r="H110" s="4">
        <v>3.8715277777777779E-2</v>
      </c>
      <c r="I110" s="14">
        <f>(1-H110/E110)*100</f>
        <v>0.71237756010685827</v>
      </c>
    </row>
    <row r="111" spans="1:9" x14ac:dyDescent="0.25">
      <c r="A111" s="2" t="s">
        <v>30</v>
      </c>
      <c r="B111" s="2" t="s">
        <v>31</v>
      </c>
      <c r="C111" s="7" t="s">
        <v>175</v>
      </c>
      <c r="D111" s="3">
        <v>45585</v>
      </c>
      <c r="E111" s="15">
        <v>4.6469907407407404E-2</v>
      </c>
      <c r="F111" s="7" t="s">
        <v>220</v>
      </c>
      <c r="G111" s="3">
        <v>45949</v>
      </c>
      <c r="H111" s="15">
        <v>4.9594907407407407E-2</v>
      </c>
      <c r="I111" s="14">
        <f>(1-H111/E111)*100</f>
        <v>-6.7247820672478253</v>
      </c>
    </row>
    <row r="112" spans="1:9" x14ac:dyDescent="0.25">
      <c r="A112" s="2" t="s">
        <v>5</v>
      </c>
      <c r="B112" s="2" t="s">
        <v>126</v>
      </c>
      <c r="C112" s="7" t="s">
        <v>107</v>
      </c>
      <c r="D112" s="3">
        <v>45112</v>
      </c>
      <c r="E112" s="4">
        <v>2.5879629629629627E-2</v>
      </c>
      <c r="F112" s="7" t="s">
        <v>225</v>
      </c>
      <c r="G112" s="3">
        <v>46117</v>
      </c>
      <c r="H112" s="4">
        <v>2.6944444444444444E-2</v>
      </c>
      <c r="I112" s="14">
        <f>(1-H112/E112)*100</f>
        <v>-4.1144901610018048</v>
      </c>
    </row>
    <row r="113" spans="1:9" x14ac:dyDescent="0.25">
      <c r="A113" s="2" t="s">
        <v>50</v>
      </c>
      <c r="B113" s="2" t="s">
        <v>52</v>
      </c>
      <c r="C113" s="7" t="s">
        <v>114</v>
      </c>
      <c r="D113" s="3">
        <v>45221</v>
      </c>
      <c r="E113" s="4">
        <v>3.9756944444444442E-2</v>
      </c>
      <c r="F113" s="7" t="s">
        <v>193</v>
      </c>
      <c r="G113" s="3">
        <v>45949</v>
      </c>
      <c r="H113" s="15">
        <v>4.9155092592592591E-2</v>
      </c>
      <c r="I113" s="14">
        <f>(1-H113/E113)*100</f>
        <v>-23.639010189228536</v>
      </c>
    </row>
    <row r="114" spans="1:9" x14ac:dyDescent="0.25">
      <c r="A114" s="2" t="s">
        <v>45</v>
      </c>
      <c r="B114" s="2" t="s">
        <v>70</v>
      </c>
      <c r="C114" s="7" t="s">
        <v>68</v>
      </c>
      <c r="D114" s="3">
        <v>44962</v>
      </c>
      <c r="E114" s="4">
        <v>2.56712962962963E-2</v>
      </c>
      <c r="F114" s="7" t="s">
        <v>68</v>
      </c>
      <c r="G114" s="16">
        <v>46054</v>
      </c>
      <c r="H114" s="4">
        <v>2.6365740740740742E-2</v>
      </c>
      <c r="I114" s="14">
        <f>(1-H114/E114)*100</f>
        <v>-2.7051397655545539</v>
      </c>
    </row>
    <row r="115" spans="1:9" x14ac:dyDescent="0.25">
      <c r="A115" s="8" t="s">
        <v>71</v>
      </c>
      <c r="B115" s="8" t="s">
        <v>72</v>
      </c>
      <c r="C115" s="7" t="s">
        <v>68</v>
      </c>
      <c r="D115" s="3">
        <v>44962</v>
      </c>
      <c r="E115" s="4">
        <v>2.5381944444444443E-2</v>
      </c>
      <c r="F115" s="7"/>
      <c r="G115" s="3"/>
      <c r="H115" s="4"/>
      <c r="I115" s="14">
        <f>(1-H115/E115)*100</f>
        <v>100</v>
      </c>
    </row>
    <row r="116" spans="1:9" x14ac:dyDescent="0.25">
      <c r="A116" s="2" t="s">
        <v>5</v>
      </c>
      <c r="B116" s="2" t="s">
        <v>58</v>
      </c>
      <c r="C116" s="7" t="s">
        <v>112</v>
      </c>
      <c r="D116" s="3">
        <v>45074</v>
      </c>
      <c r="E116" s="4">
        <v>3.349537037037037E-2</v>
      </c>
      <c r="F116" s="7" t="s">
        <v>176</v>
      </c>
      <c r="G116" s="3">
        <v>46236</v>
      </c>
      <c r="H116" s="4">
        <v>4.0011574074074074E-2</v>
      </c>
      <c r="I116" s="14">
        <f>(1-H116/E116)*100</f>
        <v>-19.454042847270216</v>
      </c>
    </row>
    <row r="117" spans="1:9" x14ac:dyDescent="0.25">
      <c r="A117" s="2" t="s">
        <v>246</v>
      </c>
      <c r="B117" s="2" t="s">
        <v>262</v>
      </c>
      <c r="C117" s="7" t="s">
        <v>247</v>
      </c>
      <c r="D117" s="3">
        <v>46229</v>
      </c>
      <c r="E117" s="4">
        <v>2.8958333333333332E-2</v>
      </c>
      <c r="F117" s="7" t="s">
        <v>247</v>
      </c>
      <c r="G117" s="3">
        <v>46229</v>
      </c>
      <c r="H117" s="4">
        <v>2.8958333333333332E-2</v>
      </c>
      <c r="I117" s="14">
        <f>(1-H117/E117)*100</f>
        <v>0</v>
      </c>
    </row>
    <row r="118" spans="1:9" x14ac:dyDescent="0.25">
      <c r="A118" s="2" t="s">
        <v>137</v>
      </c>
      <c r="B118" s="2" t="s">
        <v>138</v>
      </c>
      <c r="C118" s="7" t="s">
        <v>176</v>
      </c>
      <c r="D118" s="3">
        <v>45508</v>
      </c>
      <c r="E118" s="4">
        <v>3.0243055555555554E-2</v>
      </c>
      <c r="F118" s="7" t="s">
        <v>178</v>
      </c>
      <c r="G118" s="16">
        <v>45767</v>
      </c>
      <c r="H118" s="4">
        <v>3.050925925925926E-2</v>
      </c>
      <c r="I118" s="14">
        <f>(1-H118/E118)*100</f>
        <v>-0.88021431305014275</v>
      </c>
    </row>
    <row r="119" spans="1:9" x14ac:dyDescent="0.25">
      <c r="A119" s="2" t="s">
        <v>53</v>
      </c>
      <c r="B119" s="2" t="s">
        <v>94</v>
      </c>
      <c r="C119" s="7" t="s">
        <v>136</v>
      </c>
      <c r="D119" s="3">
        <v>45193</v>
      </c>
      <c r="E119" s="4">
        <v>2.613425925925926E-2</v>
      </c>
      <c r="F119" s="7" t="s">
        <v>114</v>
      </c>
      <c r="G119" s="16">
        <v>45991</v>
      </c>
      <c r="H119" s="4">
        <v>2.6909722222222224E-2</v>
      </c>
      <c r="I119" s="14">
        <f>(1-H119/E119)*100</f>
        <v>-2.9672276350752869</v>
      </c>
    </row>
    <row r="120" spans="1:9" x14ac:dyDescent="0.25">
      <c r="A120" s="8" t="s">
        <v>235</v>
      </c>
      <c r="B120" s="8" t="s">
        <v>236</v>
      </c>
      <c r="C120" s="7" t="s">
        <v>225</v>
      </c>
      <c r="D120" s="3">
        <v>46117</v>
      </c>
      <c r="E120" s="15">
        <v>5.1099537037037034E-2</v>
      </c>
      <c r="F120" s="7" t="s">
        <v>225</v>
      </c>
      <c r="G120" s="3">
        <v>46117</v>
      </c>
      <c r="H120" s="15">
        <v>5.1099537037037034E-2</v>
      </c>
      <c r="I120" s="14">
        <f>(1-H120/E120)*100</f>
        <v>0</v>
      </c>
    </row>
    <row r="121" spans="1:9" x14ac:dyDescent="0.25">
      <c r="A121" s="2" t="s">
        <v>155</v>
      </c>
      <c r="B121" s="2" t="s">
        <v>156</v>
      </c>
      <c r="C121" s="7" t="s">
        <v>36</v>
      </c>
      <c r="D121" s="3">
        <v>45489</v>
      </c>
      <c r="E121" s="15">
        <v>4.2777777777777776E-2</v>
      </c>
      <c r="F121" s="7"/>
      <c r="G121" s="3"/>
      <c r="H121" s="15"/>
      <c r="I121" s="14">
        <f>(1-H121/E121)*100</f>
        <v>100</v>
      </c>
    </row>
    <row r="122" spans="1:9" x14ac:dyDescent="0.25">
      <c r="A122" s="2" t="s">
        <v>39</v>
      </c>
      <c r="B122" s="2" t="s">
        <v>43</v>
      </c>
      <c r="C122" s="7" t="s">
        <v>139</v>
      </c>
      <c r="D122" s="3">
        <v>45228</v>
      </c>
      <c r="E122" s="4">
        <v>3.1666666666666669E-2</v>
      </c>
      <c r="F122" s="7" t="s">
        <v>180</v>
      </c>
      <c r="G122" s="3">
        <v>45781</v>
      </c>
      <c r="H122" s="4">
        <v>3.2951388888888891E-2</v>
      </c>
      <c r="I122" s="14">
        <f>(1-H122/E122)*100</f>
        <v>-4.0570175438596534</v>
      </c>
    </row>
    <row r="123" spans="1:9" x14ac:dyDescent="0.25">
      <c r="A123" s="2" t="s">
        <v>239</v>
      </c>
      <c r="B123" s="2" t="s">
        <v>240</v>
      </c>
      <c r="C123" s="7" t="s">
        <v>180</v>
      </c>
      <c r="D123" s="3">
        <v>46145</v>
      </c>
      <c r="E123" s="4">
        <v>3.8240740740740742E-2</v>
      </c>
      <c r="F123" s="7" t="s">
        <v>180</v>
      </c>
      <c r="G123" s="3">
        <v>46145</v>
      </c>
      <c r="H123" s="4">
        <v>3.8240740740740742E-2</v>
      </c>
      <c r="I123" s="14">
        <f>(1-H123/E123)*100</f>
        <v>0</v>
      </c>
    </row>
    <row r="124" spans="1:9" x14ac:dyDescent="0.25">
      <c r="A124" s="8" t="s">
        <v>17</v>
      </c>
      <c r="B124" s="8" t="s">
        <v>18</v>
      </c>
      <c r="C124" s="7" t="s">
        <v>112</v>
      </c>
      <c r="D124" s="3">
        <v>45074</v>
      </c>
      <c r="E124" s="4">
        <v>3.1666666666666669E-2</v>
      </c>
      <c r="F124" s="7" t="s">
        <v>180</v>
      </c>
      <c r="G124" s="3">
        <v>45781</v>
      </c>
      <c r="H124" s="4">
        <v>3.30787037037037E-2</v>
      </c>
      <c r="I124" s="14">
        <f>(1-H124/E124)*100</f>
        <v>-4.4590643274853514</v>
      </c>
    </row>
    <row r="125" spans="1:9" x14ac:dyDescent="0.25">
      <c r="A125" s="8" t="s">
        <v>29</v>
      </c>
      <c r="B125" s="8" t="s">
        <v>15</v>
      </c>
      <c r="C125" s="7" t="s">
        <v>184</v>
      </c>
      <c r="D125" s="17">
        <v>45872</v>
      </c>
      <c r="E125" s="4">
        <v>3.9861111111111111E-2</v>
      </c>
      <c r="F125" s="7" t="s">
        <v>68</v>
      </c>
      <c r="G125" s="17">
        <v>46054</v>
      </c>
      <c r="H125" s="4">
        <v>3.8124999999999999E-2</v>
      </c>
      <c r="I125" s="14">
        <f>(1-H125/E125)*100</f>
        <v>4.355400696864109</v>
      </c>
    </row>
    <row r="126" spans="1:9" x14ac:dyDescent="0.25">
      <c r="A126" s="8" t="s">
        <v>211</v>
      </c>
      <c r="B126" s="8" t="s">
        <v>212</v>
      </c>
      <c r="C126" s="7" t="s">
        <v>68</v>
      </c>
      <c r="D126" s="17">
        <v>46054</v>
      </c>
      <c r="E126" s="15">
        <v>5.8715277777777776E-2</v>
      </c>
      <c r="F126" s="7" t="s">
        <v>68</v>
      </c>
      <c r="G126" s="17">
        <v>46054</v>
      </c>
      <c r="H126" s="15">
        <v>5.8715277777777776E-2</v>
      </c>
      <c r="I126" s="14">
        <f>(1-H126/E126)*100</f>
        <v>0</v>
      </c>
    </row>
    <row r="127" spans="1:9" x14ac:dyDescent="0.25">
      <c r="A127" s="2" t="s">
        <v>69</v>
      </c>
      <c r="B127" s="2" t="s">
        <v>90</v>
      </c>
      <c r="C127" s="7" t="s">
        <v>68</v>
      </c>
      <c r="D127" s="3">
        <v>45690</v>
      </c>
      <c r="E127" s="4">
        <v>3.1875000000000001E-2</v>
      </c>
      <c r="F127" s="7" t="s">
        <v>68</v>
      </c>
      <c r="G127" s="16">
        <v>46054</v>
      </c>
      <c r="H127" s="4">
        <v>3.2210648148148148E-2</v>
      </c>
      <c r="I127" s="14">
        <f>(1-H127/E127)*100</f>
        <v>-1.0530137981118459</v>
      </c>
    </row>
    <row r="128" spans="1:9" x14ac:dyDescent="0.25">
      <c r="A128" s="8" t="s">
        <v>78</v>
      </c>
      <c r="B128" s="8" t="s">
        <v>263</v>
      </c>
      <c r="C128" s="7" t="s">
        <v>68</v>
      </c>
      <c r="D128" s="17">
        <v>46054</v>
      </c>
      <c r="E128" s="4">
        <v>2.3391203703703702E-2</v>
      </c>
      <c r="F128" s="7" t="s">
        <v>68</v>
      </c>
      <c r="G128" s="17">
        <v>46054</v>
      </c>
      <c r="H128" s="4">
        <v>2.3391203703703702E-2</v>
      </c>
      <c r="I128" s="14">
        <f>(1-H128/E128)*100</f>
        <v>0</v>
      </c>
    </row>
    <row r="129" spans="1:9" x14ac:dyDescent="0.25">
      <c r="A129" s="2" t="s">
        <v>202</v>
      </c>
      <c r="B129" s="2" t="s">
        <v>47</v>
      </c>
      <c r="C129" s="7" t="s">
        <v>203</v>
      </c>
      <c r="D129" s="3">
        <v>45858</v>
      </c>
      <c r="E129" s="4">
        <v>4.0324074074074075E-2</v>
      </c>
      <c r="F129" s="7" t="s">
        <v>114</v>
      </c>
      <c r="G129" s="16">
        <v>45991</v>
      </c>
      <c r="H129" s="4">
        <v>4.0416666666666663E-2</v>
      </c>
      <c r="I129" s="14">
        <f>(1-H129/E129)*100</f>
        <v>-0.22962112514350874</v>
      </c>
    </row>
    <row r="130" spans="1:9" x14ac:dyDescent="0.25">
      <c r="A130" s="2" t="s">
        <v>66</v>
      </c>
      <c r="B130" s="2" t="s">
        <v>47</v>
      </c>
      <c r="C130" s="7" t="s">
        <v>112</v>
      </c>
      <c r="D130" s="3">
        <v>45074</v>
      </c>
      <c r="E130" s="4">
        <v>2.6678240740740742E-2</v>
      </c>
      <c r="F130" s="7"/>
      <c r="G130" s="3"/>
      <c r="H130" s="4"/>
      <c r="I130" s="14">
        <f>(1-H130/E130)*100</f>
        <v>100</v>
      </c>
    </row>
    <row r="131" spans="1:9" x14ac:dyDescent="0.25">
      <c r="A131" s="2" t="s">
        <v>14</v>
      </c>
      <c r="B131" s="2" t="s">
        <v>95</v>
      </c>
      <c r="C131" s="7" t="s">
        <v>176</v>
      </c>
      <c r="D131" s="3">
        <v>45508</v>
      </c>
      <c r="E131" s="15">
        <v>4.4780092592592594E-2</v>
      </c>
      <c r="F131" s="7" t="s">
        <v>176</v>
      </c>
      <c r="G131" s="16">
        <v>46236</v>
      </c>
      <c r="H131" s="19">
        <v>5.1493055555555556E-2</v>
      </c>
      <c r="I131" s="14">
        <f>(1-H131/E131)*100</f>
        <v>-14.990953734815204</v>
      </c>
    </row>
    <row r="132" spans="1:9" x14ac:dyDescent="0.25">
      <c r="A132" s="2" t="s">
        <v>23</v>
      </c>
      <c r="B132" s="2" t="s">
        <v>108</v>
      </c>
      <c r="C132" s="7" t="s">
        <v>36</v>
      </c>
      <c r="D132" s="3">
        <v>45489</v>
      </c>
      <c r="E132" s="4">
        <v>3.4837962962962966E-2</v>
      </c>
      <c r="F132" s="7" t="s">
        <v>180</v>
      </c>
      <c r="G132" s="16">
        <v>45781</v>
      </c>
      <c r="H132" s="4">
        <v>3.3819444444444444E-2</v>
      </c>
      <c r="I132" s="14">
        <f>(1-H132/E132)*100</f>
        <v>2.9235880398671199</v>
      </c>
    </row>
    <row r="133" spans="1:9" x14ac:dyDescent="0.25">
      <c r="A133" s="8" t="s">
        <v>60</v>
      </c>
      <c r="B133" s="8" t="s">
        <v>61</v>
      </c>
      <c r="C133" s="7" t="s">
        <v>68</v>
      </c>
      <c r="D133" s="12">
        <v>45326</v>
      </c>
      <c r="E133" s="4">
        <v>3.5844907407407409E-2</v>
      </c>
      <c r="F133" s="7"/>
      <c r="G133" s="3"/>
      <c r="H133" s="4"/>
      <c r="I133" s="14">
        <f>(1-H133/E133)*100</f>
        <v>100</v>
      </c>
    </row>
    <row r="134" spans="1:9" x14ac:dyDescent="0.25">
      <c r="A134" s="8" t="s">
        <v>51</v>
      </c>
      <c r="B134" s="8" t="s">
        <v>49</v>
      </c>
      <c r="C134" s="7" t="s">
        <v>68</v>
      </c>
      <c r="D134" s="3">
        <v>44962</v>
      </c>
      <c r="E134" s="4">
        <v>2.8148148148148148E-2</v>
      </c>
      <c r="F134" s="7" t="s">
        <v>176</v>
      </c>
      <c r="G134" s="3">
        <v>45872</v>
      </c>
      <c r="H134" s="4">
        <v>2.6909722222222224E-2</v>
      </c>
      <c r="I134" s="14">
        <f>(1-H134/E134)*100</f>
        <v>4.3996710526315708</v>
      </c>
    </row>
    <row r="135" spans="1:9" x14ac:dyDescent="0.25">
      <c r="A135" s="8" t="s">
        <v>45</v>
      </c>
      <c r="B135" s="8" t="s">
        <v>49</v>
      </c>
      <c r="C135" s="7" t="s">
        <v>184</v>
      </c>
      <c r="D135" s="3">
        <v>45872</v>
      </c>
      <c r="E135" s="15">
        <v>4.2881944444444445E-2</v>
      </c>
      <c r="F135" s="7" t="s">
        <v>184</v>
      </c>
      <c r="G135" s="3">
        <v>45872</v>
      </c>
      <c r="H135" s="15">
        <v>4.2881944444444445E-2</v>
      </c>
      <c r="I135" s="14">
        <f>(1-H135/E135)*100</f>
        <v>0</v>
      </c>
    </row>
    <row r="136" spans="1:9" x14ac:dyDescent="0.25">
      <c r="A136" s="8" t="s">
        <v>27</v>
      </c>
      <c r="B136" s="8" t="s">
        <v>49</v>
      </c>
      <c r="C136" s="7" t="s">
        <v>136</v>
      </c>
      <c r="D136" s="3">
        <v>45193</v>
      </c>
      <c r="E136" s="4">
        <v>3.7986111111111116E-2</v>
      </c>
      <c r="F136" s="7" t="s">
        <v>180</v>
      </c>
      <c r="G136" s="3">
        <v>45781</v>
      </c>
      <c r="H136" s="4">
        <v>3.7766203703703705E-2</v>
      </c>
      <c r="I136" s="14">
        <f>(1-H136/E136)*100</f>
        <v>0.57891529555150756</v>
      </c>
    </row>
    <row r="137" spans="1:9" x14ac:dyDescent="0.25">
      <c r="A137" s="8" t="s">
        <v>48</v>
      </c>
      <c r="B137" s="8" t="s">
        <v>49</v>
      </c>
      <c r="C137" s="7" t="s">
        <v>99</v>
      </c>
      <c r="D137" s="3">
        <v>45023</v>
      </c>
      <c r="E137" s="4">
        <v>2.5752314814814815E-2</v>
      </c>
      <c r="F137" s="7" t="s">
        <v>99</v>
      </c>
      <c r="G137" s="3">
        <v>45765</v>
      </c>
      <c r="H137" s="4">
        <v>2.5902777777777778E-2</v>
      </c>
      <c r="I137" s="14">
        <f>(1-H137/E137)*100</f>
        <v>-0.58426966292135507</v>
      </c>
    </row>
    <row r="138" spans="1:9" x14ac:dyDescent="0.25">
      <c r="A138" s="8" t="s">
        <v>214</v>
      </c>
      <c r="B138" s="8" t="s">
        <v>215</v>
      </c>
      <c r="C138" s="7" t="s">
        <v>68</v>
      </c>
      <c r="D138" s="3">
        <v>46054</v>
      </c>
      <c r="E138" s="15">
        <v>6.3055555555555559E-2</v>
      </c>
      <c r="F138" s="7" t="s">
        <v>68</v>
      </c>
      <c r="G138" s="3">
        <v>46054</v>
      </c>
      <c r="H138" s="15">
        <v>6.3055555555555559E-2</v>
      </c>
      <c r="I138" s="14">
        <f>(1-H138/E138)*100</f>
        <v>0</v>
      </c>
    </row>
    <row r="139" spans="1:9" x14ac:dyDescent="0.25">
      <c r="A139" s="8" t="s">
        <v>127</v>
      </c>
      <c r="B139" s="8" t="s">
        <v>213</v>
      </c>
      <c r="C139" s="7" t="s">
        <v>68</v>
      </c>
      <c r="D139" s="3">
        <v>46054</v>
      </c>
      <c r="E139" s="15">
        <v>6.1979166666666669E-2</v>
      </c>
      <c r="F139" s="7" t="s">
        <v>176</v>
      </c>
      <c r="G139" s="3">
        <v>46236</v>
      </c>
      <c r="H139" s="15">
        <v>6.1562499999999999E-2</v>
      </c>
      <c r="I139" s="14">
        <f>(1-H139/E139)*100</f>
        <v>0.67226890756303392</v>
      </c>
    </row>
    <row r="140" spans="1:9" x14ac:dyDescent="0.25">
      <c r="A140" s="8" t="s">
        <v>159</v>
      </c>
      <c r="B140" s="8" t="s">
        <v>160</v>
      </c>
      <c r="C140" s="7" t="s">
        <v>36</v>
      </c>
      <c r="D140" s="3">
        <v>45489</v>
      </c>
      <c r="E140" s="15">
        <v>4.5439814814814815E-2</v>
      </c>
      <c r="F140" s="7" t="s">
        <v>68</v>
      </c>
      <c r="G140" s="3">
        <v>46054</v>
      </c>
      <c r="H140" s="4">
        <v>4.0925925925925928E-2</v>
      </c>
      <c r="I140" s="14">
        <f>(1-H140/E140)*100</f>
        <v>9.9337748344370809</v>
      </c>
    </row>
    <row r="141" spans="1:9" x14ac:dyDescent="0.25">
      <c r="A141" s="8" t="s">
        <v>169</v>
      </c>
      <c r="B141" s="8" t="s">
        <v>170</v>
      </c>
      <c r="C141" s="7" t="s">
        <v>68</v>
      </c>
      <c r="D141" s="3">
        <v>45690</v>
      </c>
      <c r="E141" s="4">
        <v>3.9108796296296294E-2</v>
      </c>
      <c r="F141" s="7" t="s">
        <v>68</v>
      </c>
      <c r="G141" s="3">
        <v>46054</v>
      </c>
      <c r="H141" s="4">
        <v>3.8541666666666669E-2</v>
      </c>
      <c r="I141" s="14">
        <f>(1-H141/E141)*100</f>
        <v>1.4501331754956936</v>
      </c>
    </row>
    <row r="142" spans="1:9" x14ac:dyDescent="0.25">
      <c r="A142" s="2" t="s">
        <v>179</v>
      </c>
      <c r="B142" s="8" t="s">
        <v>241</v>
      </c>
      <c r="C142" s="7" t="s">
        <v>178</v>
      </c>
      <c r="D142" s="3">
        <v>45767</v>
      </c>
      <c r="E142" s="4">
        <v>3.0844907407407408E-2</v>
      </c>
      <c r="F142" s="7" t="s">
        <v>225</v>
      </c>
      <c r="G142" s="3">
        <v>46117</v>
      </c>
      <c r="H142" s="4">
        <v>2.8923611111111112E-2</v>
      </c>
      <c r="I142" s="14">
        <f>(1-H142/E142)*100</f>
        <v>6.2288930581613444</v>
      </c>
    </row>
    <row r="143" spans="1:9" x14ac:dyDescent="0.25">
      <c r="A143" s="8" t="s">
        <v>144</v>
      </c>
      <c r="B143" s="8" t="s">
        <v>145</v>
      </c>
      <c r="C143" s="7" t="s">
        <v>68</v>
      </c>
      <c r="D143" s="3">
        <v>45690</v>
      </c>
      <c r="E143" s="4">
        <v>3.0046296296296297E-2</v>
      </c>
      <c r="F143" s="7" t="s">
        <v>68</v>
      </c>
      <c r="G143" s="16">
        <v>46054</v>
      </c>
      <c r="H143" s="4">
        <v>2.9050925925925924E-2</v>
      </c>
      <c r="I143" s="14">
        <f>(1-H143/E143)*100</f>
        <v>3.3127889060092564</v>
      </c>
    </row>
    <row r="144" spans="1:9" x14ac:dyDescent="0.25">
      <c r="A144" s="8" t="s">
        <v>75</v>
      </c>
      <c r="B144" s="8" t="s">
        <v>77</v>
      </c>
      <c r="C144" s="7" t="s">
        <v>68</v>
      </c>
      <c r="D144" s="12">
        <v>44962</v>
      </c>
      <c r="E144" s="4">
        <v>3.0810185185185184E-2</v>
      </c>
      <c r="F144" s="7" t="s">
        <v>182</v>
      </c>
      <c r="G144" s="16">
        <v>45840</v>
      </c>
      <c r="H144" s="4">
        <v>3.3298611111111112E-2</v>
      </c>
      <c r="I144" s="14">
        <f>(1-H144/E144)*100</f>
        <v>-8.0766341096919714</v>
      </c>
    </row>
    <row r="145" spans="1:9" x14ac:dyDescent="0.25">
      <c r="A145" s="8" t="s">
        <v>255</v>
      </c>
      <c r="B145" s="8" t="s">
        <v>254</v>
      </c>
      <c r="C145" s="7" t="s">
        <v>176</v>
      </c>
      <c r="D145" s="12">
        <v>46236</v>
      </c>
      <c r="E145" s="15">
        <v>5.4189814814814816E-2</v>
      </c>
      <c r="F145" s="7" t="s">
        <v>176</v>
      </c>
      <c r="G145" s="12">
        <v>46236</v>
      </c>
      <c r="H145" s="15">
        <v>5.4189814814814816E-2</v>
      </c>
      <c r="I145" s="14">
        <f>(1-H145/E145)*100</f>
        <v>0</v>
      </c>
    </row>
    <row r="146" spans="1:9" x14ac:dyDescent="0.25">
      <c r="A146" s="8" t="s">
        <v>253</v>
      </c>
      <c r="B146" s="8" t="s">
        <v>264</v>
      </c>
      <c r="C146" s="7" t="s">
        <v>176</v>
      </c>
      <c r="D146" s="12">
        <v>46236</v>
      </c>
      <c r="E146" s="4">
        <v>3.4004629629629628E-2</v>
      </c>
      <c r="F146" s="7" t="s">
        <v>176</v>
      </c>
      <c r="G146" s="12">
        <v>46236</v>
      </c>
      <c r="H146" s="4">
        <v>3.4004629629629628E-2</v>
      </c>
      <c r="I146" s="14">
        <f>(1-H146/E146)*100</f>
        <v>0</v>
      </c>
    </row>
    <row r="147" spans="1:9" x14ac:dyDescent="0.25">
      <c r="A147" s="8" t="s">
        <v>87</v>
      </c>
      <c r="B147" s="8" t="s">
        <v>265</v>
      </c>
      <c r="C147" s="7" t="s">
        <v>151</v>
      </c>
      <c r="D147" s="12">
        <v>46201</v>
      </c>
      <c r="E147" s="4">
        <v>2.7002314814814816E-2</v>
      </c>
      <c r="F147" s="7" t="s">
        <v>151</v>
      </c>
      <c r="G147" s="12">
        <v>46201</v>
      </c>
      <c r="H147" s="4">
        <v>2.7002314814814816E-2</v>
      </c>
      <c r="I147" s="14">
        <f>(1-H147/E147)*100</f>
        <v>0</v>
      </c>
    </row>
    <row r="148" spans="1:9" x14ac:dyDescent="0.25">
      <c r="A148" s="8" t="s">
        <v>248</v>
      </c>
      <c r="B148" s="8" t="s">
        <v>249</v>
      </c>
      <c r="C148" s="7" t="s">
        <v>250</v>
      </c>
      <c r="D148" s="12">
        <v>45620</v>
      </c>
      <c r="E148" s="4">
        <v>3.4502314814814812E-2</v>
      </c>
      <c r="F148" s="7" t="s">
        <v>176</v>
      </c>
      <c r="G148" s="12">
        <v>46236</v>
      </c>
      <c r="H148" s="4">
        <v>3.6400462962962961E-2</v>
      </c>
      <c r="I148" s="14">
        <f>(1-H148/E148)*100</f>
        <v>-5.5015095605501552</v>
      </c>
    </row>
    <row r="149" spans="1:9" x14ac:dyDescent="0.25">
      <c r="A149" s="8" t="s">
        <v>102</v>
      </c>
      <c r="B149" s="8" t="s">
        <v>103</v>
      </c>
      <c r="C149" s="7" t="s">
        <v>68</v>
      </c>
      <c r="D149" s="12">
        <v>45326</v>
      </c>
      <c r="E149" s="4">
        <v>3.0879629629629632E-2</v>
      </c>
      <c r="F149" s="7" t="s">
        <v>225</v>
      </c>
      <c r="G149" s="16">
        <v>46117</v>
      </c>
      <c r="H149" s="4">
        <v>3.2418981481481479E-2</v>
      </c>
      <c r="I149" s="14">
        <f>(1-H149/E149)*100</f>
        <v>-4.9850074962518587</v>
      </c>
    </row>
  </sheetData>
  <sortState xmlns:xlrd2="http://schemas.microsoft.com/office/spreadsheetml/2017/richdata2" ref="A25:I149">
    <sortCondition ref="B25:B149"/>
    <sortCondition ref="A25:A149"/>
  </sortState>
  <mergeCells count="10">
    <mergeCell ref="A23:B24"/>
    <mergeCell ref="C23:E23"/>
    <mergeCell ref="F23:H23"/>
    <mergeCell ref="A1:I1"/>
    <mergeCell ref="A2:I2"/>
    <mergeCell ref="A3:I4"/>
    <mergeCell ref="A21:I22"/>
    <mergeCell ref="A5:B6"/>
    <mergeCell ref="C5:E5"/>
    <mergeCell ref="F5:H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78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</vt:lpstr>
      <vt:lpstr>'10k'!Print_Area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 Kirkbride</cp:lastModifiedBy>
  <cp:lastPrinted>2026-08-31T14:15:45Z</cp:lastPrinted>
  <dcterms:created xsi:type="dcterms:W3CDTF">2009-05-10T17:48:07Z</dcterms:created>
  <dcterms:modified xsi:type="dcterms:W3CDTF">2026-09-01T07:13:14Z</dcterms:modified>
</cp:coreProperties>
</file>